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Q1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</t>
        </r>
      </text>
    </comment>
    <comment ref="T2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Sau khi các a nhóm HT mang giấy chốt số điện về thì cập nhật chỉ số cuối 
vào</t>
        </r>
      </text>
    </comment>
    <comment ref="V2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Sau khi các a nhóm HT mang giấy chốt số điện về thì cập nhật chỉ số cuối vào</t>
        </r>
      </text>
    </comment>
    <comment ref="X2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Sau khi các a nhóm HT mang giấy chốt số điện về thì cập nhật chỉ số cuối vào</t>
        </r>
      </text>
    </comment>
    <comment ref="Z2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Sau khi các a nhóm HT mang giấy chốt số điện về thì cập nhật chỉ số cuối vào</t>
        </r>
      </text>
    </comment>
    <comment ref="B23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chốt công tơ ngày 14/5/26 chuyển sang khoán điện
</t>
        </r>
      </text>
    </comment>
    <comment ref="B24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chốt điện ngày 12/5 chuyển sang khoán điện
</t>
        </r>
      </text>
    </comment>
    <comment ref="B25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chốt công tơ điện ngày 22/5 chuyển sang khoán gọn</t>
        </r>
      </text>
    </comment>
    <comment ref="B26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Đã chốt công tơ ngày 28/3 chuyển sang giao khoán
</t>
        </r>
      </text>
    </comment>
    <comment ref="B27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Chốt công tơ ngày 9
/4/2026 và chuyển sang trọn gói</t>
        </r>
      </text>
    </comment>
    <comment ref="B28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Chốt công tơ ngày 10/4/2026 và chuyển sang trọn gói</t>
        </r>
      </text>
    </comment>
    <comment ref="B29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Chốt điện ngày 14/4 sang T5 trọn gói
</t>
        </r>
      </text>
    </comment>
    <comment ref="B30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Đã chốt công tơ 1/3 đã làm hợp đồng khoán 
</t>
        </r>
      </text>
    </comment>
    <comment ref="B31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Chốt công tơ ngày 24/3, sang T4 chuyển sang dùng khoán
</t>
        </r>
      </text>
    </comment>
    <comment ref="B32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Bích trên tổ TH chủ động thanh toán tiền điện k phải gửi chứng từ lên hàng tháng
Nhà thiệp trân tảo em đã gửi riêng cho bích rồi chị @Quỳnh Đặng Thu nhé. Mình lưu lại để biết thôi. Chôt điện lần cuối vào ngày 16/4 lần cuối nhà thiệp để đổi sang khoán điện từ 16/4/2026</t>
        </r>
      </text>
    </comment>
    <comment ref="B33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Chôt công tơ ngày 17/3 bắt đầu tháng 4
 là khoán</t>
        </r>
      </text>
    </comment>
    <comment ref="B34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Chốt công tơ 27/3 chuyển sang trọn gói
</t>
        </r>
      </text>
    </comment>
    <comment ref="B35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Cuối tháng 12 thanh toán</t>
        </r>
      </text>
    </comment>
    <comment ref="B36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Tr hợp nhà trạm này bắt đầu từ T1/26 Bích sẽ chủ động thanh toán tiền điện thẳng cho chủ nhà
</t>
        </r>
      </text>
    </comment>
    <comment ref="B37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Admin:</t>
        </r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
Xã hội hóa chốt công tơ và thanh toán
</t>
        </r>
      </text>
    </comment>
  </commentList>
</comments>
</file>

<file path=xl/sharedStrings.xml><?xml version="1.0" encoding="utf-8"?>
<sst xmlns="http://schemas.openxmlformats.org/spreadsheetml/2006/main" uniqueCount="363">
  <si>
    <t>Loại CSHT</t>
  </si>
  <si>
    <t>Tên khách hàng/Bên cho thuê</t>
  </si>
  <si>
    <t>Mã trạm (Mã CSHT)</t>
  </si>
  <si>
    <t>Tên trạm</t>
  </si>
  <si>
    <t xml:space="preserve">Địa chỉ trạm </t>
  </si>
  <si>
    <t>Số Hợp đồng</t>
  </si>
  <si>
    <t>Số Seri công tơ</t>
  </si>
  <si>
    <t>Ngày ký hợp đồng</t>
  </si>
  <si>
    <t>Thời gian thuê</t>
  </si>
  <si>
    <t>Ngày  hết hạn hợp đồng</t>
  </si>
  <si>
    <t>Kỳ thanh toán (*)</t>
  </si>
  <si>
    <t>Giá thuê/tháng</t>
  </si>
  <si>
    <t>Đơn vị quản lý</t>
  </si>
  <si>
    <t>Ghi chú</t>
  </si>
  <si>
    <t>TT tiền thuê TRẠM đến ngày</t>
  </si>
  <si>
    <t>TT điện đến ngày</t>
  </si>
  <si>
    <t>Tháng 1</t>
  </si>
  <si>
    <t>Tháng 2</t>
  </si>
  <si>
    <t>Tháng 3</t>
  </si>
  <si>
    <t>Tháng 4</t>
  </si>
  <si>
    <t>Tháng 5</t>
  </si>
  <si>
    <t>Tháng 6</t>
  </si>
  <si>
    <t xml:space="preserve">Số điện thoại KH </t>
  </si>
  <si>
    <t>Số điện tiêu thụ trong tháng</t>
  </si>
  <si>
    <t>Đại diện Hạ Tầng</t>
  </si>
  <si>
    <t>Chức vụ</t>
  </si>
  <si>
    <t>ĐT KTVHT</t>
  </si>
  <si>
    <t>chỉ số đầu T1</t>
  </si>
  <si>
    <t>chỉ số cuối T1</t>
  </si>
  <si>
    <t>chỉ số đầu T2</t>
  </si>
  <si>
    <t>chỉ số cuối T2</t>
  </si>
  <si>
    <t>chỉ số đầu T3</t>
  </si>
  <si>
    <t>chỉ số cuối T3</t>
  </si>
  <si>
    <t>chỉ số đầu T4</t>
  </si>
  <si>
    <t>chỉ số cuối T4</t>
  </si>
  <si>
    <t>chỉ số đầu T5</t>
  </si>
  <si>
    <t>chỉ số cuối T5</t>
  </si>
  <si>
    <t>chỉ số đầu T6</t>
  </si>
  <si>
    <t>chỉ số cuối T6</t>
  </si>
  <si>
    <t>RMS</t>
  </si>
  <si>
    <t>Đỗ Văn Tuấn</t>
  </si>
  <si>
    <t>CSHT_HNI_07685</t>
  </si>
  <si>
    <t>CELL_RRU-Yen-Vien-11-1-14-GLM_HNI</t>
  </si>
  <si>
    <t>Số 14 ngách 11/1 thôn Yên Viên, GL, HN</t>
  </si>
  <si>
    <t>268/2023/TTVT1-Remote</t>
  </si>
  <si>
    <t>22248676</t>
  </si>
  <si>
    <t>17/10/2023</t>
  </si>
  <si>
    <t>3 tháng</t>
  </si>
  <si>
    <t>03/01/2026</t>
  </si>
  <si>
    <t>26/05/2026</t>
  </si>
  <si>
    <t>5379</t>
  </si>
  <si>
    <t>5755</t>
  </si>
  <si>
    <t>0915471483- 0915471483</t>
  </si>
  <si>
    <t>Ngô Công Hải</t>
  </si>
  <si>
    <t>KTV Hạ tầng</t>
  </si>
  <si>
    <t>0916338972</t>
  </si>
  <si>
    <t>Nguyễn Đắc Căn</t>
  </si>
  <si>
    <t>CSHT_HNI_07778</t>
  </si>
  <si>
    <t>CELL_RRU-DANG-PHUC-THONG-69-16-GLM_HNI</t>
  </si>
  <si>
    <t>Số 16 Ngõ 69 Đặng Phúc Thông, Yên Thường, GL, HN</t>
  </si>
  <si>
    <t>155/2024/TTVT1-Remote</t>
  </si>
  <si>
    <t>23437439</t>
  </si>
  <si>
    <t>13/09/2024</t>
  </si>
  <si>
    <t>22/08/2028</t>
  </si>
  <si>
    <t>26/05/2027</t>
  </si>
  <si>
    <t>11755</t>
  </si>
  <si>
    <t>12309</t>
  </si>
  <si>
    <t>0914320506</t>
  </si>
  <si>
    <t>Nguyễn Thị Kim Huệ</t>
  </si>
  <si>
    <t>CSHT_HNI_07893</t>
  </si>
  <si>
    <t>CELL_RRU-DUONG-HA-DUONG-TRUC-CHINH-13-GLM_HNI</t>
  </si>
  <si>
    <t>Thôn Trung, Xã Dương Hà, Huyện Gia Lâm, HN.</t>
  </si>
  <si>
    <t>2711/2024/TTVT1-Remote</t>
  </si>
  <si>
    <t>23624926</t>
  </si>
  <si>
    <t>24/11/2024</t>
  </si>
  <si>
    <t>5/11/2025+1</t>
  </si>
  <si>
    <t>26/05/2028</t>
  </si>
  <si>
    <t>07212</t>
  </si>
  <si>
    <t>7636</t>
  </si>
  <si>
    <t>8124</t>
  </si>
  <si>
    <t>8572</t>
  </si>
  <si>
    <t>0928811078- 0943388215 A Lợi</t>
  </si>
  <si>
    <t>Nguyễn Thành Khánh</t>
  </si>
  <si>
    <t>CSHT_HNI_07813</t>
  </si>
  <si>
    <t>CELL_RRU-HA-HUY-TAP-508-GLM_HNI</t>
  </si>
  <si>
    <t>508 Hà Huy Tập, Yên Viên</t>
  </si>
  <si>
    <t>199/2024/TTVT1-Remote</t>
  </si>
  <si>
    <t>24582651</t>
  </si>
  <si>
    <t>9/10/2025+1</t>
  </si>
  <si>
    <t>09/01/2026</t>
  </si>
  <si>
    <t>26/05/2029</t>
  </si>
  <si>
    <t>04506</t>
  </si>
  <si>
    <t>05124</t>
  </si>
  <si>
    <t>5407</t>
  </si>
  <si>
    <t>5740</t>
  </si>
  <si>
    <t>0973577868- 0915033189 C Minh QL</t>
  </si>
  <si>
    <t>Bùi Duyên Hải</t>
  </si>
  <si>
    <t>CSHT_HNI_07760</t>
  </si>
  <si>
    <t>CELL_RRU-KCN-PHU-THI-GLM_HNI</t>
  </si>
  <si>
    <t>Khu công nghiệp phú thị, Dương Xá, GL, HN</t>
  </si>
  <si>
    <t>156/2024/TTVT1-Remote</t>
  </si>
  <si>
    <t>23564194</t>
  </si>
  <si>
    <t>13/09/22024</t>
  </si>
  <si>
    <t>21/08/2028</t>
  </si>
  <si>
    <t>26/05/2030</t>
  </si>
  <si>
    <t>07469</t>
  </si>
  <si>
    <t>8621</t>
  </si>
  <si>
    <t>9062</t>
  </si>
  <si>
    <t>0913593824</t>
  </si>
  <si>
    <t>Đặng Sỹ Duy</t>
  </si>
  <si>
    <t>0948653277</t>
  </si>
  <si>
    <t>SMC</t>
  </si>
  <si>
    <t>Vương Thế Kiên</t>
  </si>
  <si>
    <t>CSHT_HNI_07530</t>
  </si>
  <si>
    <t>KDT-Dang-Xa-N09-605-SMC-ATN-GLM_HNI</t>
  </si>
  <si>
    <t>Biệt thự số 605, khu N09, Khu ĐTM Đặng Xá, GL, HN</t>
  </si>
  <si>
    <t>202/TTHTLĐVH-SMC-anten</t>
  </si>
  <si>
    <t>22082350</t>
  </si>
  <si>
    <t>24/08/2026</t>
  </si>
  <si>
    <t>điện theo công tơ</t>
  </si>
  <si>
    <t>26/05/2031</t>
  </si>
  <si>
    <t>2402</t>
  </si>
  <si>
    <t>2495</t>
  </si>
  <si>
    <t>0916359966</t>
  </si>
  <si>
    <t>Trịnh toàn Năng</t>
  </si>
  <si>
    <t>CSHT_HNI_07451</t>
  </si>
  <si>
    <t>KDT-Dang-Xa-DX6-39-SMC-GLM_HNI</t>
  </si>
  <si>
    <t>Số 39 đường DX6, khuu đô thị Đặng Xá, GL, HN</t>
  </si>
  <si>
    <t>160/TTHTLĐVH-SMC/TTVT1</t>
  </si>
  <si>
    <t>16091926</t>
  </si>
  <si>
    <t>19/06/2026</t>
  </si>
  <si>
    <t>09/09/2025</t>
  </si>
  <si>
    <t>26/05/2032</t>
  </si>
  <si>
    <t>8505</t>
  </si>
  <si>
    <t>8565</t>
  </si>
  <si>
    <t>8635</t>
  </si>
  <si>
    <t>0913291860</t>
  </si>
  <si>
    <t>Hà Chí Công</t>
  </si>
  <si>
    <t>CSHT_HNI_07825</t>
  </si>
  <si>
    <t>CELL_RRU-NGO-XUAN-QUANG-158-GLM_HNI</t>
  </si>
  <si>
    <t>Số 158 Ngô Xuân Quảng, Trâu Quỳ, Gia Lâm</t>
  </si>
  <si>
    <t>192/2024/TTVT1-Remote</t>
  </si>
  <si>
    <t>23544980</t>
  </si>
  <si>
    <t>28/10/2024</t>
  </si>
  <si>
    <t>31/12/2025+1</t>
  </si>
  <si>
    <t>26/05/2033</t>
  </si>
  <si>
    <t>8910</t>
  </si>
  <si>
    <t>9354</t>
  </si>
  <si>
    <t>0947636492</t>
  </si>
  <si>
    <t>Trần Đức Hạnh</t>
  </si>
  <si>
    <t>0915166345</t>
  </si>
  <si>
    <t>Nguyễn Văn Lương</t>
  </si>
  <si>
    <t>CSHT_HNI_06817</t>
  </si>
  <si>
    <t>CELL_RRU-An-Lac-28-GLM_HNI</t>
  </si>
  <si>
    <t>Số 28 Phố an lạc, TT Trầu Quỳ, GL, HN</t>
  </si>
  <si>
    <t>85/2025/TTVT1-Remote</t>
  </si>
  <si>
    <t>21591514</t>
  </si>
  <si>
    <t>15/05/2025+1</t>
  </si>
  <si>
    <t>26/05/2034</t>
  </si>
  <si>
    <t>16856</t>
  </si>
  <si>
    <t>17134</t>
  </si>
  <si>
    <t>17457</t>
  </si>
  <si>
    <t>0339173197</t>
  </si>
  <si>
    <t>'0948653277</t>
  </si>
  <si>
    <t>Phạm Hồng Kỳ</t>
  </si>
  <si>
    <t>CSHT_HNI_07713</t>
  </si>
  <si>
    <t>CELL_RRU-Trau-Quy-149-4-GLM_HNI</t>
  </si>
  <si>
    <t>Số 4, ngõ 149 đường trâu quỳ, GL, HN</t>
  </si>
  <si>
    <t>325/2023/TTVT1-Remote</t>
  </si>
  <si>
    <t>20540205</t>
  </si>
  <si>
    <t>27/11/2023</t>
  </si>
  <si>
    <t>26/05/2035</t>
  </si>
  <si>
    <t>15817</t>
  </si>
  <si>
    <t>16265</t>
  </si>
  <si>
    <t>0986772672</t>
  </si>
  <si>
    <t>Vũ Văn Quân</t>
  </si>
  <si>
    <t>30/05/2026</t>
  </si>
  <si>
    <t>Võ Thị Thu Nga</t>
  </si>
  <si>
    <t>31/05/2026</t>
  </si>
  <si>
    <t>Đào Mai Hiên</t>
  </si>
  <si>
    <t>29/05/2026</t>
  </si>
  <si>
    <t>Nguyễn Minh Hoài</t>
  </si>
  <si>
    <t>03/06/2026</t>
  </si>
  <si>
    <t>Nguyễn Quốc Việt</t>
  </si>
  <si>
    <t>Trần Thúy Hằng</t>
  </si>
  <si>
    <t>Nguyễn Thị Thạo</t>
  </si>
  <si>
    <t>Nguyễn Minh Quang</t>
  </si>
  <si>
    <t>Nguyễn Phú Vinh</t>
  </si>
  <si>
    <t>Trần Thanh Vân</t>
  </si>
  <si>
    <t>Nguyễn Văn Kiện</t>
  </si>
  <si>
    <t>CSHT_HNI_06973</t>
  </si>
  <si>
    <t>CELL_RRU-Duong-Xa-Yen-Binh-GLM_HNI</t>
  </si>
  <si>
    <t>Thôn Yên Bình Xã Dương Xá, GLHN</t>
  </si>
  <si>
    <t>/2025/TTVT1-Remote</t>
  </si>
  <si>
    <t>21560526</t>
  </si>
  <si>
    <t>13/02/2027+1</t>
  </si>
  <si>
    <t>26/03/2026</t>
  </si>
  <si>
    <t>18771</t>
  </si>
  <si>
    <t>19682</t>
  </si>
  <si>
    <t>20109</t>
  </si>
  <si>
    <t>20575</t>
  </si>
  <si>
    <t>0969927198</t>
  </si>
  <si>
    <t>Vũ Văn Thành</t>
  </si>
  <si>
    <t>0912002423</t>
  </si>
  <si>
    <t>Nguyễn Văn Kiều</t>
  </si>
  <si>
    <t>CSHT_HNI_06820</t>
  </si>
  <si>
    <t>CELL_RRU-Ha-Huy-Tap-455-GLM_HNI</t>
  </si>
  <si>
    <t>Ngõ 455 Hà Huy Tập, Yên Viên, Gia Lâm, HN</t>
  </si>
  <si>
    <t>90/2025/TTVT1-Remote</t>
  </si>
  <si>
    <t>2117003922</t>
  </si>
  <si>
    <t>11/05/2027+1</t>
  </si>
  <si>
    <t>21214</t>
  </si>
  <si>
    <t>21586</t>
  </si>
  <si>
    <t>22013</t>
  </si>
  <si>
    <t>0971390060</t>
  </si>
  <si>
    <t>Nguyễn Văn Tiến</t>
  </si>
  <si>
    <t>CSHT_HNI_07204</t>
  </si>
  <si>
    <t>CELL_RRU-TT-Vien-RauA-Ngo4-GLM_HNI</t>
  </si>
  <si>
    <t>Ngõ 4 tập thể viện rau A TT Trâu quỳ, GL, HN</t>
  </si>
  <si>
    <t>278/2022/TTVT1-Remote</t>
  </si>
  <si>
    <t>22205881</t>
  </si>
  <si>
    <t>21/11/2026</t>
  </si>
  <si>
    <t>20130</t>
  </si>
  <si>
    <t>20610</t>
  </si>
  <si>
    <t>21207</t>
  </si>
  <si>
    <t>0913137884</t>
  </si>
  <si>
    <t>Vũ Quyết Thắng</t>
  </si>
  <si>
    <t>CSHT_HNI_06254</t>
  </si>
  <si>
    <t>CELL_RRU-Phu-Duc1-GLM_HNI</t>
  </si>
  <si>
    <t>Xóm Me, Phù Dực 1, Phù Đổng, Gia Lâm, HN</t>
  </si>
  <si>
    <t>290/2022/TTVT1-Remote</t>
  </si>
  <si>
    <t>22191989</t>
  </si>
  <si>
    <t>20/12/2022</t>
  </si>
  <si>
    <t>27/09/2026</t>
  </si>
  <si>
    <t>15492</t>
  </si>
  <si>
    <t>15790</t>
  </si>
  <si>
    <t>0976095518</t>
  </si>
  <si>
    <t>Đoàn Văn Độ</t>
  </si>
  <si>
    <t>CSHT_HNI_05740</t>
  </si>
  <si>
    <t>CELL_RRU-Yen-Vien-125-2-16-GLM_HNI</t>
  </si>
  <si>
    <t xml:space="preserve">'số 16 ngách 125/2 TDP Yên Bình, Đình Xuyên, GL, HN </t>
  </si>
  <si>
    <t>225/2022/TTVT1-Remote</t>
  </si>
  <si>
    <t>22190360</t>
  </si>
  <si>
    <t>18792</t>
  </si>
  <si>
    <t>19223</t>
  </si>
  <si>
    <t>0904612395</t>
  </si>
  <si>
    <t>Đỗ Thị Mấn</t>
  </si>
  <si>
    <t>CSHT_HNI_05749</t>
  </si>
  <si>
    <t>CELL_RRU-Thon-Han-Lac-GLM_HNI</t>
  </si>
  <si>
    <t>Thôn Hàn Lạc, Xã Phú Thị, GL, HN</t>
  </si>
  <si>
    <t>181/2025/TTVT1-Remote</t>
  </si>
  <si>
    <t>21048796</t>
  </si>
  <si>
    <t>07/10/2027+1</t>
  </si>
  <si>
    <t>10/01/2026</t>
  </si>
  <si>
    <t>21432</t>
  </si>
  <si>
    <t>0904951111</t>
  </si>
  <si>
    <t>Nguyễn Quý Sơn</t>
  </si>
  <si>
    <t>CSHT_HNI_07459</t>
  </si>
  <si>
    <t>CELL_RRU-Giang-Cao-Bat-Trang-GLM_HNI</t>
  </si>
  <si>
    <t>Số 71, thôn 2, Giang Cao, Bát Tràng, GL, HN</t>
  </si>
  <si>
    <t>179/2023/TTVT1-Remote</t>
  </si>
  <si>
    <t>22388292</t>
  </si>
  <si>
    <t>13/07/2027</t>
  </si>
  <si>
    <t>13/01/2026</t>
  </si>
  <si>
    <t>12862</t>
  </si>
  <si>
    <t>13240</t>
  </si>
  <si>
    <t>0939393888</t>
  </si>
  <si>
    <t>Lưu Thành Chuyên</t>
  </si>
  <si>
    <t>0941931868</t>
  </si>
  <si>
    <t xml:space="preserve">Lê Quang Chiến </t>
  </si>
  <si>
    <t>CSHT_HNI_06793</t>
  </si>
  <si>
    <t>CELL_RRU-Xom-Kho-Kieu-Ky-GLM_HNI</t>
  </si>
  <si>
    <t>Xóm Kho, Thôn Kiêu Kỵ, xã Kiêu Kỵ, Huyện Gia Lâm - '0913558125</t>
  </si>
  <si>
    <t>95/2025/TTVT1-Remote</t>
  </si>
  <si>
    <t>2117001290</t>
  </si>
  <si>
    <t>31/05/2027+1</t>
  </si>
  <si>
    <t>25/02/2026</t>
  </si>
  <si>
    <t>25122</t>
  </si>
  <si>
    <t>0913558125</t>
  </si>
  <si>
    <t>Vũ Văn Quý</t>
  </si>
  <si>
    <t>0943238338</t>
  </si>
  <si>
    <t>Nguyễn Xuân Tiến</t>
  </si>
  <si>
    <t>CSHT_HNI_06711</t>
  </si>
  <si>
    <t>CELL_RRU-Lai-Hoang-GLM_HNI</t>
  </si>
  <si>
    <t xml:space="preserve">Thôn Lại Hoàng, Xã Yên Thường, GL HN </t>
  </si>
  <si>
    <t>36/2024/TTVT1-Remote</t>
  </si>
  <si>
    <t>2117003020</t>
  </si>
  <si>
    <t>24/03/2024</t>
  </si>
  <si>
    <t>23/03/2027</t>
  </si>
  <si>
    <t>24/03/2026</t>
  </si>
  <si>
    <t>09490</t>
  </si>
  <si>
    <t>09732</t>
  </si>
  <si>
    <t>09922</t>
  </si>
  <si>
    <t>10111</t>
  </si>
  <si>
    <t>0985913316- 0343675158( mẹ)- 0333053467( bố)</t>
  </si>
  <si>
    <t>Đỗ Văn Thiệp</t>
  </si>
  <si>
    <t>CSHT_HNI_05785</t>
  </si>
  <si>
    <t>CELL_RRU-Phu-Thi-Tran-Tao-GLM_HNI</t>
  </si>
  <si>
    <t>Trân Tảo, Phú Thị, GL, HN</t>
  </si>
  <si>
    <t>248/2023/TTVT1-Remote</t>
  </si>
  <si>
    <t>22580407</t>
  </si>
  <si>
    <t>15/10/2026</t>
  </si>
  <si>
    <t>6 tháng</t>
  </si>
  <si>
    <t>15/04/2026</t>
  </si>
  <si>
    <t>27/01/2026</t>
  </si>
  <si>
    <t>0962939182</t>
  </si>
  <si>
    <t>Nguyễn Văn Thả</t>
  </si>
  <si>
    <t>CSHT_HNI_08009</t>
  </si>
  <si>
    <t>CELL_RRU-Thon-Co-Giang-6-1-7-10-GLM_HNI</t>
  </si>
  <si>
    <t>Số 10 hẻm 6/1/7, thôn cổ giang, xã lệ chi, GL, HN</t>
  </si>
  <si>
    <t>102/2024/TTVT1-Remote</t>
  </si>
  <si>
    <t>23544021</t>
  </si>
  <si>
    <t>27/06/2024</t>
  </si>
  <si>
    <t>16/06/2026</t>
  </si>
  <si>
    <t>17/03/2026</t>
  </si>
  <si>
    <t>9430</t>
  </si>
  <si>
    <t>0966345324</t>
  </si>
  <si>
    <t>Phạm Thị Thanh Tâm</t>
  </si>
  <si>
    <t>CSHT_HNI_07285</t>
  </si>
  <si>
    <t>CELL_RRU-Pho-Keo-GLM_HNI</t>
  </si>
  <si>
    <t>Phố Keo Kim Sơn GL,HN</t>
  </si>
  <si>
    <t>12/2023/TTVT1-Remote</t>
  </si>
  <si>
    <t>22191983</t>
  </si>
  <si>
    <t>26/12/2026</t>
  </si>
  <si>
    <t>11401</t>
  </si>
  <si>
    <t>11807</t>
  </si>
  <si>
    <t>0917862261</t>
  </si>
  <si>
    <t>Bệnh viện Đa khoa H. Gia Lâm</t>
  </si>
  <si>
    <t>CSHT_HNI_07698</t>
  </si>
  <si>
    <t>CELL_RRU-BV-Gia-Lam-GLM_HNI</t>
  </si>
  <si>
    <t>Khu đô thị mới xã Gia Lâm, TP Hà nội</t>
  </si>
  <si>
    <t>322/2023/TTVT1-Remote</t>
  </si>
  <si>
    <t>20/11/2023</t>
  </si>
  <si>
    <t>31/12/2026</t>
  </si>
  <si>
    <t>20/02/2025</t>
  </si>
  <si>
    <t>26/12/2025</t>
  </si>
  <si>
    <t>0913420839</t>
  </si>
  <si>
    <t>Nguyễn Văn Luyện</t>
  </si>
  <si>
    <t>CSHT_HNI_06872</t>
  </si>
  <si>
    <t>CELL_RRU-Thon-Quang-Trung-GLM_HNI</t>
  </si>
  <si>
    <t>Thôn Quang Trung Xã Dương Quang, GL HN</t>
  </si>
  <si>
    <t>20/2023/TTVT1-Remote</t>
  </si>
  <si>
    <t>17/01/2023</t>
  </si>
  <si>
    <t>02/01/2026</t>
  </si>
  <si>
    <t>0387693574</t>
  </si>
  <si>
    <t>Công ty Cổ Phần Phát triển Hải Anh</t>
  </si>
  <si>
    <t>CSHT_HNI_05709</t>
  </si>
  <si>
    <t>CELL_RRU-UBND-TT-Trau-Quy-GLM_HNI</t>
  </si>
  <si>
    <t xml:space="preserve">Số 1 đường Thuận An , TT Trâu Quỳ, GL,HN </t>
  </si>
  <si>
    <t>202/2025/HĐTN-Remote</t>
  </si>
  <si>
    <t>29/07/2025</t>
  </si>
  <si>
    <t>29/07/2028</t>
  </si>
  <si>
    <t>17/09/2025</t>
  </si>
  <si>
    <t>0941876736</t>
  </si>
  <si>
    <t>Hoàng Cầu Mão</t>
  </si>
  <si>
    <t>CSHT_HNI_03653</t>
  </si>
  <si>
    <t>KIM-SON-DUONG-181-SMC-GLM_HNI</t>
  </si>
  <si>
    <t>Đường 181 Kim Sơn, Phố keo, xã Kim Sơn huyện Gia Lâm, Hà Nội. - '0915120850</t>
  </si>
  <si>
    <t>125/HĐTN-Smallcell+PL01-204/HĐTN-Smaicell</t>
  </si>
  <si>
    <t>20/06/2023</t>
  </si>
  <si>
    <t>29/08/2025+1</t>
  </si>
  <si>
    <t>30/09/2025</t>
  </si>
  <si>
    <t>trọn gói</t>
  </si>
</sst>
</file>

<file path=xl/styles.xml><?xml version="1.0" encoding="utf-8"?>
<styleSheet xmlns="http://schemas.openxmlformats.org/spreadsheetml/2006/main">
  <numFmts count="3">
    <numFmt numFmtId="164" formatCode="[$-1010000]d/m/yyyy;@"/>
    <numFmt numFmtId="165" formatCode="_-* #,##0\ _₫_-;\-* #,##0\ _₫_-;_-* \-??\ _₫_-;_-@_-"/>
    <numFmt numFmtId="166" formatCode="_(* #,##0_);_(* \(#,##0\);_(* &quot;-&quot;??_);_(@_)"/>
  </numFmts>
  <fonts count="7">
    <font>
      <b val="0"/>
      <i val="0"/>
      <strike val="0"/>
      <u val="none"/>
      <sz val="11"/>
      <color theme="1"/>
      <name val="Aptos Narrow"/>
      <scheme val="minor"/>
    </font>
    <font>
      <b val="1"/>
      <i val="0"/>
      <strike val="0"/>
      <u val="none"/>
      <sz val="11"/>
      <color rgb="FF000000"/>
      <name val="Times New Roman"/>
    </font>
    <font>
      <b val="1"/>
      <i val="0"/>
      <strike val="0"/>
      <u val="none"/>
      <sz val="11"/>
      <color rgb="FFFF0000"/>
      <name val="Times New Roman"/>
    </font>
    <font>
      <b val="0"/>
      <i val="0"/>
      <strike val="0"/>
      <u val="none"/>
      <sz val="11"/>
      <color rgb="FF000000"/>
      <name val="Times New Roman"/>
    </font>
    <font>
      <b val="0"/>
      <i val="0"/>
      <strike val="0"/>
      <u val="none"/>
      <sz val="11"/>
      <color theme="1"/>
      <name val="Times New Roman"/>
    </font>
    <font>
      <b val="0"/>
      <i val="0"/>
      <strike val="0"/>
      <u val="none"/>
      <sz val="11"/>
      <color rgb="FFFF0000"/>
      <name val="Times New Roman"/>
    </font>
    <font>
      <b val="0"/>
      <i val="0"/>
      <strike val="0"/>
      <u val="none"/>
      <sz val="11"/>
      <color rgb="FF0000FF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3" fillId="2" borderId="1" applyFont="1" applyNumberFormat="1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center" textRotation="0" wrapText="true" shrinkToFit="false"/>
    </xf>
    <xf xfId="0" fontId="1" numFmtId="164" fillId="2" borderId="2" applyFont="1" applyNumberFormat="1" applyFill="1" applyBorder="1" applyAlignment="1">
      <alignment horizontal="center" vertical="center" textRotation="0" wrapText="true" shrinkToFit="false"/>
    </xf>
    <xf xfId="0" fontId="2" numFmtId="164" fillId="3" borderId="1" applyFont="1" applyNumberFormat="1" applyFill="1" applyBorder="1" applyAlignment="1">
      <alignment horizontal="center" vertical="center" textRotation="0" wrapText="true" shrinkToFit="false"/>
    </xf>
    <xf xfId="0" fontId="1" numFmtId="164" fillId="2" borderId="3" applyFont="1" applyNumberFormat="1" applyFill="1" applyBorder="1" applyAlignment="1">
      <alignment horizontal="center" vertical="center" textRotation="0" wrapText="true" shrinkToFit="false"/>
    </xf>
    <xf xfId="0" fontId="1" numFmtId="164" fillId="2" borderId="4" applyFont="1" applyNumberFormat="1" applyFill="1" applyBorder="1" applyAlignment="1">
      <alignment horizontal="center" vertical="center" textRotation="0" wrapText="true" shrinkToFit="false"/>
    </xf>
    <xf xfId="0" fontId="1" numFmtId="164" fillId="2" borderId="5" applyFont="1" applyNumberFormat="1" applyFill="1" applyBorder="1" applyAlignment="1">
      <alignment horizontal="center" vertical="center" textRotation="0" wrapText="true" shrinkToFit="false"/>
    </xf>
    <xf xfId="0" fontId="1" numFmtId="164" fillId="2" borderId="6" applyFont="1" applyNumberFormat="1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  <xf xfId="0" fontId="1" numFmtId="0" fillId="2" borderId="7" applyFont="1" applyNumberFormat="0" applyFill="1" applyBorder="1" applyAlignment="1">
      <alignment horizontal="center" vertical="center" textRotation="0" wrapText="true" shrinkToFit="false"/>
    </xf>
    <xf xfId="0" fontId="2" numFmtId="0" fillId="2" borderId="7" applyFont="1" applyNumberFormat="0" applyFill="1" applyBorder="1" applyAlignment="1">
      <alignment horizontal="center" vertical="center" textRotation="0" wrapText="true" shrinkToFit="false"/>
    </xf>
    <xf xfId="0" fontId="1" numFmtId="0" fillId="0" borderId="7" applyFont="1" applyNumberFormat="0" applyFill="0" applyBorder="1" applyAlignment="1">
      <alignment horizontal="center" vertical="center" textRotation="0" wrapText="true" shrinkToFit="false"/>
    </xf>
    <xf xfId="0" fontId="1" numFmtId="3" fillId="2" borderId="7" applyFont="1" applyNumberFormat="1" applyFill="1" applyBorder="1" applyAlignment="1">
      <alignment horizontal="center" vertical="center" textRotation="0" wrapText="true" shrinkToFit="false"/>
    </xf>
    <xf xfId="0" fontId="2" numFmtId="164" fillId="3" borderId="7" applyFont="1" applyNumberFormat="1" applyFill="1" applyBorder="1" applyAlignment="1">
      <alignment horizontal="center" vertical="center" textRotation="0" wrapText="true" shrinkToFit="false"/>
    </xf>
    <xf xfId="0" fontId="1" numFmtId="164" fillId="2" borderId="2" applyFont="1" applyNumberFormat="1" applyFill="1" applyBorder="1" applyAlignment="1">
      <alignment vertical="center" textRotation="0" wrapText="true" shrinkToFit="false"/>
    </xf>
    <xf xfId="0" fontId="1" numFmtId="164" fillId="2" borderId="7" applyFont="1" applyNumberFormat="1" applyFill="1" applyBorder="1" applyAlignment="1">
      <alignment horizontal="center" vertical="center" textRotation="0" wrapText="true" shrinkToFit="false"/>
    </xf>
    <xf xfId="0" fontId="3" numFmtId="0" fillId="2" borderId="2" applyFont="1" applyNumberFormat="0" applyFill="1" applyBorder="1" applyAlignment="1">
      <alignment horizontal="center" vertical="center" textRotation="0" wrapText="false" shrinkToFit="false"/>
    </xf>
    <xf xfId="0" fontId="4" numFmtId="49" fillId="2" borderId="2" applyFont="1" applyNumberFormat="1" applyFill="1" applyBorder="1" applyAlignment="1">
      <alignment vertical="bottom" textRotation="0" wrapText="true" shrinkToFit="false"/>
    </xf>
    <xf xfId="0" fontId="3" numFmtId="49" fillId="2" borderId="2" applyFont="1" applyNumberFormat="1" applyFill="1" applyBorder="1" applyAlignment="1">
      <alignment vertical="bottom" textRotation="0" wrapText="true" shrinkToFit="false"/>
    </xf>
    <xf xfId="0" fontId="5" numFmtId="0" fillId="2" borderId="2" applyFont="1" applyNumberFormat="0" applyFill="1" applyBorder="1" applyAlignment="1">
      <alignment vertical="center" textRotation="0" wrapText="true" shrinkToFit="false"/>
    </xf>
    <xf xfId="0" fontId="5" numFmtId="0" fillId="2" borderId="2" applyFont="1" applyNumberFormat="0" applyFill="1" applyBorder="1" applyAlignment="1">
      <alignment horizontal="left" vertical="center" textRotation="0" wrapText="true" shrinkToFit="false"/>
    </xf>
    <xf xfId="0" fontId="5" quotePrefix="1" numFmtId="0" fillId="2" borderId="2" applyFont="1" applyNumberFormat="0" applyFill="1" applyBorder="1" applyAlignment="1">
      <alignment horizontal="center" vertical="center" textRotation="0" wrapText="true" shrinkToFit="false"/>
    </xf>
    <xf xfId="0" fontId="4" numFmtId="14" fillId="2" borderId="2" applyFont="1" applyNumberFormat="1" applyFill="1" applyBorder="1" applyAlignment="1">
      <alignment horizontal="center" vertical="center" textRotation="0" wrapText="true" shrinkToFit="false"/>
    </xf>
    <xf xfId="0" fontId="3" numFmtId="0" fillId="2" borderId="2" applyFont="1" applyNumberFormat="0" applyFill="1" applyBorder="1" applyAlignment="0"/>
    <xf xfId="0" fontId="3" numFmtId="14" fillId="2" borderId="2" applyFont="1" applyNumberFormat="1" applyFill="1" applyBorder="1" applyAlignment="1">
      <alignment horizontal="center" vertical="center" textRotation="0" wrapText="true" shrinkToFit="false"/>
    </xf>
    <xf xfId="0" fontId="3" numFmtId="165" fillId="2" borderId="2" applyFont="1" applyNumberFormat="1" applyFill="1" applyBorder="1" applyAlignment="1">
      <alignment horizontal="center" vertical="center" textRotation="0" wrapText="true" shrinkToFit="false"/>
    </xf>
    <xf xfId="0" fontId="4" numFmtId="166" fillId="2" borderId="2" applyFont="1" applyNumberFormat="1" applyFill="1" applyBorder="1" applyAlignment="1">
      <alignment vertical="center" textRotation="0" wrapText="true" shrinkToFit="false"/>
    </xf>
    <xf xfId="0" fontId="4" numFmtId="49" fillId="2" borderId="2" applyFont="1" applyNumberFormat="1" applyFill="1" applyBorder="1" applyAlignment="1">
      <alignment vertical="center" textRotation="0" wrapText="false" shrinkToFit="false"/>
    </xf>
    <xf xfId="0" fontId="3" quotePrefix="1" numFmtId="49" fillId="3" borderId="5" applyFont="1" applyNumberFormat="1" applyFill="1" applyBorder="1" applyAlignment="1">
      <alignment vertical="center" textRotation="0" wrapText="false" shrinkToFit="false"/>
    </xf>
    <xf xfId="0" fontId="4" numFmtId="49" fillId="2" borderId="2" applyFont="1" applyNumberFormat="1" applyFill="1" applyBorder="1" applyAlignment="1">
      <alignment horizontal="center" vertical="center" textRotation="0" wrapText="false" shrinkToFit="false"/>
    </xf>
    <xf xfId="0" fontId="3" numFmtId="0" fillId="2" borderId="2" applyFont="1" applyNumberFormat="0" applyFill="1" applyBorder="1" applyAlignment="1">
      <alignment horizontal="center" vertical="center" textRotation="0" wrapText="false" shrinkToFit="false"/>
    </xf>
    <xf xfId="0" fontId="3" quotePrefix="1" numFmtId="0" fillId="2" borderId="2" applyFont="1" applyNumberFormat="0" applyFill="1" applyBorder="1" applyAlignment="1">
      <alignment horizontal="center" vertical="center" textRotation="0" wrapText="true" shrinkToFit="false"/>
    </xf>
    <xf xfId="0" fontId="5" numFmtId="0" fillId="2" borderId="2" applyFont="1" applyNumberFormat="0" applyFill="1" applyBorder="1" applyAlignment="1">
      <alignment horizontal="center" vertical="center" textRotation="0" wrapText="false" shrinkToFit="false"/>
    </xf>
    <xf xfId="0" fontId="3" quotePrefix="1" numFmtId="0" fillId="2" borderId="2" applyFont="1" applyNumberFormat="0" applyFill="1" applyBorder="1" applyAlignment="1">
      <alignment horizontal="center" vertical="center" textRotation="0" wrapText="false" shrinkToFit="false"/>
    </xf>
    <xf xfId="0" fontId="4" numFmtId="0" fillId="2" borderId="2" applyFont="1" applyNumberFormat="0" applyFill="1" applyBorder="1" applyAlignment="0"/>
    <xf xfId="0" fontId="4" numFmtId="0" fillId="2" borderId="2" applyFont="1" applyNumberFormat="0" applyFill="1" applyBorder="1" applyAlignment="1">
      <alignment vertical="center" textRotation="0" wrapText="false" shrinkToFit="false"/>
    </xf>
    <xf xfId="0" fontId="3" numFmtId="0" fillId="2" borderId="2" applyFont="1" applyNumberFormat="0" applyFill="1" applyBorder="1" applyAlignment="1">
      <alignment horizontal="center" vertical="bottom" textRotation="0" wrapText="false" shrinkToFit="false"/>
    </xf>
    <xf xfId="0" fontId="4" numFmtId="164" fillId="2" borderId="2" applyFont="1" applyNumberFormat="1" applyFill="1" applyBorder="1" applyAlignment="1">
      <alignment vertical="center" textRotation="0" wrapText="false" shrinkToFit="false"/>
    </xf>
    <xf xfId="0" fontId="3" numFmtId="0" fillId="2" borderId="2" applyFont="1" applyNumberFormat="0" applyFill="1" applyBorder="1" applyAlignment="1">
      <alignment horizontal="center" vertical="center" textRotation="0" wrapText="true" shrinkToFit="false"/>
    </xf>
    <xf xfId="0" fontId="3" quotePrefix="1" numFmtId="0" fillId="3" borderId="2" applyFont="1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14" fillId="2" borderId="2" applyFont="1" applyNumberFormat="1" applyFill="1" applyBorder="1" applyAlignment="1">
      <alignment horizontal="left" vertical="bottom" textRotation="0" wrapText="true" shrinkToFit="false"/>
    </xf>
    <xf xfId="0" fontId="4" numFmtId="165" fillId="2" borderId="2" applyFont="1" applyNumberFormat="1" applyFill="1" applyBorder="1" applyAlignment="1">
      <alignment horizontal="center" vertical="center" textRotation="0" wrapText="true" shrinkToFit="false"/>
    </xf>
    <xf xfId="0" fontId="3" numFmtId="0" fillId="2" borderId="2" applyFont="1" applyNumberFormat="0" applyFill="1" applyBorder="1" applyAlignment="1">
      <alignment vertical="center" textRotation="0" wrapText="true" shrinkToFit="false"/>
    </xf>
    <xf xfId="0" fontId="4" quotePrefix="1" numFmtId="49" fillId="2" borderId="2" applyFont="1" applyNumberFormat="1" applyFill="1" applyBorder="1" applyAlignment="1">
      <alignment horizontal="center" vertical="center" textRotation="0" wrapText="false" shrinkToFit="false"/>
    </xf>
    <xf xfId="0" fontId="4" numFmtId="0" fillId="2" borderId="2" applyFont="1" applyNumberFormat="0" applyFill="1" applyBorder="1" applyAlignment="1">
      <alignment horizontal="left" vertical="center" textRotation="0" wrapText="true" shrinkToFit="false"/>
    </xf>
    <xf xfId="0" fontId="3" numFmtId="0" fillId="2" borderId="2" applyFont="1" applyNumberFormat="0" applyFill="1" applyBorder="1" applyAlignment="1">
      <alignment horizontal="left" vertical="center" textRotation="0" wrapText="true" shrinkToFit="false"/>
    </xf>
    <xf xfId="0" fontId="5" numFmtId="0" fillId="2" borderId="2" applyFont="1" applyNumberFormat="0" applyFill="1" applyBorder="1" applyAlignment="1">
      <alignment horizontal="center" vertical="center" textRotation="0" wrapText="true" shrinkToFit="false"/>
    </xf>
    <xf xfId="0" fontId="5" quotePrefix="1" numFmtId="0" fillId="2" borderId="2" applyFont="1" applyNumberFormat="0" applyFill="1" applyBorder="1" applyAlignment="1">
      <alignment horizontal="center" vertical="center" textRotation="0" wrapText="true" shrinkToFit="false"/>
    </xf>
    <xf xfId="0" fontId="4" numFmtId="0" fillId="2" borderId="2" applyFont="1" applyNumberFormat="0" applyFill="1" applyBorder="1" applyAlignment="1">
      <alignment vertical="center" textRotation="0" wrapText="true" shrinkToFit="false"/>
    </xf>
    <xf xfId="0" fontId="4" numFmtId="164" fillId="2" borderId="2" applyFont="1" applyNumberFormat="1" applyFill="1" applyBorder="1" applyAlignment="1">
      <alignment vertical="center" textRotation="0" wrapText="false" shrinkToFit="false"/>
    </xf>
    <xf xfId="0" fontId="4" numFmtId="49" fillId="2" borderId="2" applyFont="1" applyNumberFormat="1" applyFill="1" applyBorder="1" applyAlignment="1">
      <alignment horizontal="center" vertical="center" textRotation="0" wrapText="false" shrinkToFit="false"/>
    </xf>
    <xf xfId="0" fontId="3" numFmtId="14" fillId="2" borderId="2" applyFont="1" applyNumberFormat="1" applyFill="1" applyBorder="1" applyAlignment="1">
      <alignment horizontal="left" vertical="bottom" textRotation="0" wrapText="true" shrinkToFit="false"/>
    </xf>
    <xf xfId="0" fontId="3" numFmtId="0" fillId="2" borderId="2" applyFont="1" applyNumberFormat="0" applyFill="1" applyBorder="1" applyAlignment="1">
      <alignment horizontal="center" vertical="center" textRotation="0" wrapText="true" shrinkToFit="false"/>
    </xf>
    <xf xfId="0" fontId="3" quotePrefix="1" numFmtId="0" fillId="2" borderId="2" applyFont="1" applyNumberFormat="0" applyFill="1" applyBorder="1" applyAlignment="1">
      <alignment horizontal="center" vertical="center" textRotation="0" wrapText="true" shrinkToFit="false"/>
    </xf>
    <xf xfId="0" fontId="3" numFmtId="14" fillId="2" borderId="2" applyFont="1" applyNumberFormat="1" applyFill="1" applyBorder="1" applyAlignment="1">
      <alignment horizontal="center" vertical="center" textRotation="0" wrapText="true" shrinkToFit="false"/>
    </xf>
    <xf xfId="0" fontId="3" numFmtId="14" fillId="2" borderId="2" applyFont="1" applyNumberFormat="1" applyFill="1" applyBorder="1" applyAlignment="1">
      <alignment horizontal="center" vertical="center" textRotation="0" wrapText="true" shrinkToFit="false"/>
    </xf>
    <xf xfId="0" fontId="3" numFmtId="165" fillId="2" borderId="2" applyFont="1" applyNumberFormat="1" applyFill="1" applyBorder="1" applyAlignment="1">
      <alignment horizontal="center" vertical="center" textRotation="0" wrapText="true" shrinkToFit="false"/>
    </xf>
    <xf xfId="0" fontId="3" numFmtId="166" fillId="2" borderId="2" applyFont="1" applyNumberFormat="1" applyFill="1" applyBorder="1" applyAlignment="1">
      <alignment vertical="center" textRotation="0" wrapText="true" shrinkToFit="false"/>
    </xf>
    <xf xfId="0" fontId="3" numFmtId="0" fillId="2" borderId="2" applyFont="1" applyNumberFormat="0" applyFill="1" applyBorder="1" applyAlignment="1">
      <alignment vertical="center" textRotation="0" wrapText="true" shrinkToFit="false"/>
    </xf>
    <xf xfId="0" fontId="3" numFmtId="49" fillId="2" borderId="2" applyFont="1" applyNumberFormat="1" applyFill="1" applyBorder="1" applyAlignment="1">
      <alignment vertical="center" textRotation="0" wrapText="false" shrinkToFit="false"/>
    </xf>
    <xf xfId="0" fontId="3" numFmtId="49" fillId="2" borderId="2" applyFont="1" applyNumberFormat="1" applyFill="1" applyBorder="1" applyAlignment="1">
      <alignment horizontal="center" vertical="center" textRotation="0" wrapText="false" shrinkToFit="false"/>
    </xf>
    <xf xfId="0" fontId="3" numFmtId="0" fillId="2" borderId="2" applyFont="1" applyNumberFormat="0" applyFill="1" applyBorder="1" applyAlignment="1">
      <alignment vertical="center" textRotation="0" wrapText="false" shrinkToFit="false"/>
    </xf>
    <xf xfId="0" fontId="3" numFmtId="0" fillId="2" borderId="2" applyFont="1" applyNumberFormat="0" applyFill="1" applyBorder="1" applyAlignment="0"/>
    <xf xfId="0" fontId="3" numFmtId="14" fillId="2" borderId="2" applyFont="1" applyNumberFormat="1" applyFill="1" applyBorder="1" applyAlignment="0"/>
    <xf xfId="0" fontId="5" numFmtId="49" fillId="2" borderId="2" applyFont="1" applyNumberFormat="1" applyFill="1" applyBorder="1" applyAlignment="1">
      <alignment vertical="bottom" textRotation="0" wrapText="true" shrinkToFit="false"/>
    </xf>
    <xf xfId="0" fontId="3" numFmtId="0" fillId="2" borderId="2" applyFont="1" applyNumberFormat="0" applyFill="1" applyBorder="1" applyAlignment="1">
      <alignment vertical="center" textRotation="0" wrapText="false" shrinkToFit="false"/>
    </xf>
    <xf xfId="0" fontId="4" numFmtId="49" fillId="2" borderId="2" applyFont="1" applyNumberFormat="1" applyFill="1" applyBorder="1" applyAlignment="1">
      <alignment vertical="center" textRotation="0" wrapText="true" shrinkToFit="false"/>
    </xf>
    <xf xfId="0" fontId="3" numFmtId="49" fillId="2" borderId="2" applyFont="1" applyNumberFormat="1" applyFill="1" applyBorder="1" applyAlignment="1">
      <alignment vertical="center" textRotation="0" wrapText="true" shrinkToFit="false"/>
    </xf>
    <xf xfId="0" fontId="5" numFmtId="0" fillId="2" borderId="2" applyFont="1" applyNumberFormat="0" applyFill="1" applyBorder="1" applyAlignment="1">
      <alignment vertical="center" textRotation="0" wrapText="true" shrinkToFit="false"/>
    </xf>
    <xf xfId="0" fontId="4" numFmtId="14" fillId="2" borderId="2" applyFont="1" applyNumberFormat="1" applyFill="1" applyBorder="1" applyAlignment="1">
      <alignment vertical="center" textRotation="0" wrapText="true" shrinkToFit="false"/>
    </xf>
    <xf xfId="0" fontId="3" numFmtId="14" fillId="2" borderId="2" applyFont="1" applyNumberFormat="1" applyFill="1" applyBorder="1" applyAlignment="1">
      <alignment vertical="center" textRotation="0" wrapText="false" shrinkToFit="false"/>
    </xf>
    <xf xfId="0" fontId="3" numFmtId="14" fillId="2" borderId="2" applyFont="1" applyNumberFormat="1" applyFill="1" applyBorder="1" applyAlignment="1">
      <alignment vertical="center" textRotation="0" wrapText="true" shrinkToFit="false"/>
    </xf>
    <xf xfId="0" fontId="3" numFmtId="165" fillId="2" borderId="2" applyFont="1" applyNumberFormat="1" applyFill="1" applyBorder="1" applyAlignment="1">
      <alignment vertical="center" textRotation="0" wrapText="true" shrinkToFit="false"/>
    </xf>
    <xf xfId="0" fontId="4" numFmtId="0" fillId="3" borderId="2" applyFont="1" applyNumberFormat="0" applyFill="1" applyBorder="1" applyAlignment="0"/>
    <xf xfId="0" fontId="5" numFmtId="0" fillId="2" borderId="2" applyFont="1" applyNumberFormat="0" applyFill="1" applyBorder="1" applyAlignment="1">
      <alignment vertical="center" textRotation="0" wrapText="true" shrinkToFit="false"/>
    </xf>
    <xf xfId="0" fontId="6" numFmtId="14" fillId="2" borderId="2" applyFont="1" applyNumberFormat="1" applyFill="1" applyBorder="1" applyAlignment="1" applyProtection="true">
      <alignment horizontal="center" vertical="center" textRotation="0" wrapText="true" shrinkToFit="false"/>
      <protection hidden="true"/>
    </xf>
    <xf xfId="0" fontId="3" numFmtId="14" fillId="2" borderId="2" applyFont="1" applyNumberFormat="1" applyFill="1" applyBorder="1" applyAlignment="1">
      <alignment horizontal="center" vertical="center" textRotation="0" wrapText="false" shrinkToFit="false"/>
    </xf>
    <xf xfId="0" fontId="5" quotePrefix="1" numFmtId="49" fillId="3" borderId="5" applyFont="1" applyNumberFormat="1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49" fillId="3" borderId="2" applyFont="1" applyNumberFormat="1" applyFill="1" applyBorder="1" applyAlignment="1">
      <alignment vertical="bottom" textRotation="0" wrapText="true" shrinkToFit="false"/>
    </xf>
    <xf xfId="0" fontId="3" numFmtId="49" fillId="3" borderId="2" applyFont="1" applyNumberFormat="1" applyFill="1" applyBorder="1" applyAlignment="1">
      <alignment vertical="bottom" textRotation="0" wrapText="true" shrinkToFit="false"/>
    </xf>
    <xf xfId="0" fontId="5" numFmtId="0" fillId="3" borderId="2" applyFont="1" applyNumberFormat="0" applyFill="1" applyBorder="1" applyAlignment="1">
      <alignment vertical="center" textRotation="0" wrapText="true" shrinkToFit="false"/>
    </xf>
    <xf xfId="0" fontId="5" numFmtId="0" fillId="3" borderId="2" applyFont="1" applyNumberFormat="0" applyFill="1" applyBorder="1" applyAlignment="1">
      <alignment horizontal="left" vertical="center" textRotation="0" wrapText="true" shrinkToFit="false"/>
    </xf>
    <xf xfId="0" fontId="5" numFmtId="0" fillId="3" borderId="2" applyFont="1" applyNumberFormat="0" applyFill="1" applyBorder="1" applyAlignment="1">
      <alignment horizontal="center" vertical="center" textRotation="0" wrapText="true" shrinkToFit="false"/>
    </xf>
    <xf xfId="0" fontId="4" numFmtId="14" fillId="3" borderId="2" applyFont="1" applyNumberFormat="1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0"/>
    <xf xfId="0" fontId="3" numFmtId="14" fillId="3" borderId="2" applyFont="1" applyNumberFormat="1" applyFill="1" applyBorder="1" applyAlignment="1">
      <alignment horizontal="center" vertical="center" textRotation="0" wrapText="true" shrinkToFit="false"/>
    </xf>
    <xf xfId="0" fontId="3" numFmtId="165" fillId="3" borderId="2" applyFont="1" applyNumberFormat="1" applyFill="1" applyBorder="1" applyAlignment="1">
      <alignment horizontal="center" vertical="center" textRotation="0" wrapText="true" shrinkToFit="false"/>
    </xf>
    <xf xfId="0" fontId="4" numFmtId="166" fillId="3" borderId="2" applyFont="1" applyNumberFormat="1" applyFill="1" applyBorder="1" applyAlignment="1">
      <alignment vertical="center" textRotation="0" wrapText="true" shrinkToFit="false"/>
    </xf>
    <xf xfId="0" fontId="3" numFmtId="0" fillId="3" borderId="2" applyFont="1" applyNumberFormat="0" applyFill="1" applyBorder="1" applyAlignment="1">
      <alignment horizontal="center" vertical="bottom" textRotation="0" wrapText="false" shrinkToFit="false"/>
    </xf>
    <xf xfId="0" fontId="4" numFmtId="164" fillId="3" borderId="2" applyFont="1" applyNumberFormat="1" applyFill="1" applyBorder="1" applyAlignment="1">
      <alignment vertical="center" textRotation="0" wrapText="false" shrinkToFit="false"/>
    </xf>
    <xf xfId="0" fontId="4" numFmtId="49" fillId="3" borderId="2" applyFont="1" applyNumberFormat="1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5" numFmtId="0" fillId="2" borderId="2" applyFont="1" applyNumberFormat="0" applyFill="1" applyBorder="1" applyAlignment="1">
      <alignment horizontal="center" vertical="center" textRotation="0" wrapText="true" shrinkToFit="false"/>
    </xf>
    <xf xfId="0" fontId="5" numFmtId="49" fillId="3" borderId="5" applyFont="1" applyNumberFormat="1" applyFill="1" applyBorder="1" applyAlignment="1">
      <alignment vertical="center" textRotation="0" wrapText="false" shrinkToFit="false"/>
    </xf>
    <xf xfId="0" fontId="3" numFmtId="0" fillId="2" borderId="2" applyFont="1" applyNumberFormat="0" applyFill="1" applyBorder="1" applyAlignment="1">
      <alignment horizontal="left" vertical="center" textRotation="0" wrapText="true" shrinkToFit="false"/>
    </xf>
    <xf xfId="0" fontId="3" numFmtId="0" fillId="2" borderId="2" applyFont="1" applyNumberFormat="0" applyFill="1" applyBorder="1" applyAlignment="1">
      <alignment horizontal="center" vertical="center" textRotation="0" wrapText="true" shrinkToFit="false"/>
    </xf>
    <xf xfId="0" fontId="3" numFmtId="164" fillId="2" borderId="2" applyFont="1" applyNumberFormat="1" applyFill="1" applyBorder="1" applyAlignment="1">
      <alignment vertical="center" textRotation="0" wrapText="false" shrinkToFit="false"/>
    </xf>
    <xf xfId="0" fontId="3" numFmtId="2" fillId="3" borderId="5" applyFont="1" applyNumberFormat="1" applyFill="1" applyBorder="1" applyAlignment="1">
      <alignment vertical="center" textRotation="0" wrapText="false" shrinkToFit="false"/>
    </xf>
    <xf xfId="0" fontId="3" numFmtId="49" fillId="2" borderId="2" applyFont="1" applyNumberFormat="1" applyFill="1" applyBorder="1" applyAlignment="1">
      <alignment horizontal="center" vertical="center" textRotation="0" wrapText="false" shrinkToFit="false"/>
    </xf>
    <xf xfId="0" fontId="3" numFmtId="0" fillId="2" borderId="2" applyFont="1" applyNumberFormat="0" applyFill="1" applyBorder="1" applyAlignment="1">
      <alignment vertical="center" textRotation="0" wrapText="false" shrinkToFit="false"/>
    </xf>
    <xf xfId="0" fontId="5" numFmtId="0" fillId="2" borderId="2" applyFont="1" applyNumberFormat="0" applyFill="1" applyBorder="1" applyAlignment="1">
      <alignment horizontal="left" vertical="center" textRotation="0" wrapText="true" shrinkToFit="false"/>
    </xf>
    <xf xfId="0" fontId="3" numFmtId="0" fillId="2" borderId="2" applyFont="1" applyNumberFormat="0" applyFill="1" applyBorder="1" applyAlignment="1">
      <alignment vertical="center" textRotation="0" wrapText="true" shrinkToFit="false"/>
    </xf>
    <xf xfId="0" fontId="3" numFmtId="14" fillId="2" borderId="2" applyFont="1" applyNumberFormat="1" applyFill="1" applyBorder="1" applyAlignment="1" applyProtection="true">
      <alignment vertical="center" textRotation="0" wrapText="false" shrinkToFit="false"/>
      <protection hidden="true"/>
    </xf>
    <xf xfId="0" fontId="3" numFmtId="14" fillId="2" borderId="2" applyFont="1" applyNumberFormat="1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2" applyFont="1" applyNumberFormat="0" applyFill="1" applyBorder="1" applyAlignment="1">
      <alignment horizontal="center" vertical="center" textRotation="0" wrapText="false" shrinkToFit="false"/>
    </xf>
    <xf xfId="0" fontId="3" numFmtId="164" fillId="3" borderId="5" applyFont="1" applyNumberFormat="1" applyFill="1" applyBorder="1" applyAlignment="1">
      <alignment vertical="center" textRotation="0" wrapText="false" shrinkToFit="false"/>
    </xf>
  </cellXfs>
  <cellStyles count="1">
    <cellStyle name="Normal" xfId="0" builtinId="0"/>
  </cellStyles>
  <dxfs count="4">
    <dxf>
      <font>
        <color rgb="FF800080"/>
      </font>
      <fill>
        <patternFill patternType="solid">
          <bgColor rgb="FFFF99CC"/>
        </patternFill>
      </fill>
      <border/>
    </dxf>
    <dxf>
      <font>
        <color rgb="FF800080"/>
      </font>
      <fill>
        <patternFill patternType="solid">
          <bgColor rgb="FFFF99CC"/>
        </patternFill>
      </fill>
      <border/>
    </dxf>
    <dxf>
      <font>
        <color rgb="FF800080"/>
      </font>
      <fill>
        <patternFill patternType="solid">
          <bgColor rgb="FFFF99CC"/>
        </patternFill>
      </fill>
      <border/>
    </dxf>
    <dxf>
      <font>
        <color rgb="FF800080"/>
      </font>
      <fill>
        <patternFill patternType="solid">
          <bgColor rgb="FFFF99CC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U38"/>
  <sheetViews>
    <sheetView tabSelected="1" workbookViewId="0" showGridLines="true" showRowColHeaders="1">
      <selection activeCell="Z38" sqref="Z38"/>
    </sheetView>
  </sheetViews>
  <sheetFormatPr defaultRowHeight="14.4" outlineLevelRow="0" outlineLevelCol="0"/>
  <cols>
    <col min="33" max="33" width="12.28515625" customWidth="true" style="0"/>
  </cols>
  <sheetData>
    <row r="1" spans="1:99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8" t="s">
        <v>15</v>
      </c>
      <c r="Q1" s="9" t="s">
        <v>16</v>
      </c>
      <c r="R1" s="10"/>
      <c r="S1" s="11" t="s">
        <v>17</v>
      </c>
      <c r="T1" s="12"/>
      <c r="U1" s="11" t="s">
        <v>18</v>
      </c>
      <c r="V1" s="12"/>
      <c r="W1" s="11" t="s">
        <v>19</v>
      </c>
      <c r="X1" s="12"/>
      <c r="Y1" s="11" t="s">
        <v>20</v>
      </c>
      <c r="Z1" s="12"/>
      <c r="AA1" s="11" t="s">
        <v>21</v>
      </c>
      <c r="AB1" s="11"/>
      <c r="AC1" s="7" t="s">
        <v>22</v>
      </c>
      <c r="AD1" s="7" t="s">
        <v>23</v>
      </c>
      <c r="AE1" s="7" t="s">
        <v>24</v>
      </c>
      <c r="AF1" s="13" t="s">
        <v>25</v>
      </c>
      <c r="AG1" s="7" t="s">
        <v>26</v>
      </c>
    </row>
    <row r="2" spans="1:99" customHeight="1" ht="28.5">
      <c r="A2" s="14"/>
      <c r="B2" s="15"/>
      <c r="C2" s="15"/>
      <c r="D2" s="14"/>
      <c r="E2" s="15"/>
      <c r="F2" s="15"/>
      <c r="G2" s="15"/>
      <c r="H2" s="16"/>
      <c r="I2" s="16"/>
      <c r="J2" s="16"/>
      <c r="K2" s="14"/>
      <c r="L2" s="17"/>
      <c r="M2" s="5"/>
      <c r="N2" s="6"/>
      <c r="O2" s="7"/>
      <c r="P2" s="18"/>
      <c r="Q2" s="19" t="s">
        <v>27</v>
      </c>
      <c r="R2" s="19" t="s">
        <v>28</v>
      </c>
      <c r="S2" s="19" t="s">
        <v>29</v>
      </c>
      <c r="T2" s="19" t="s">
        <v>30</v>
      </c>
      <c r="U2" s="19" t="s">
        <v>31</v>
      </c>
      <c r="V2" s="19" t="s">
        <v>32</v>
      </c>
      <c r="W2" s="19" t="s">
        <v>33</v>
      </c>
      <c r="X2" s="19" t="s">
        <v>34</v>
      </c>
      <c r="Y2" s="19" t="s">
        <v>35</v>
      </c>
      <c r="Z2" s="19" t="s">
        <v>36</v>
      </c>
      <c r="AA2" s="19" t="s">
        <v>37</v>
      </c>
      <c r="AB2" s="19" t="s">
        <v>38</v>
      </c>
      <c r="AC2" s="7"/>
      <c r="AD2" s="7"/>
      <c r="AE2" s="7"/>
      <c r="AF2" s="20"/>
      <c r="AG2" s="7"/>
    </row>
    <row r="3" spans="1:99" customHeight="1" ht="90">
      <c r="A3" s="21" t="s">
        <v>39</v>
      </c>
      <c r="B3" s="22" t="s">
        <v>40</v>
      </c>
      <c r="C3" s="23" t="s">
        <v>41</v>
      </c>
      <c r="D3" s="23" t="s">
        <v>42</v>
      </c>
      <c r="E3" s="24" t="s">
        <v>43</v>
      </c>
      <c r="F3" s="25" t="s">
        <v>44</v>
      </c>
      <c r="G3" s="26" t="s">
        <v>45</v>
      </c>
      <c r="H3" s="27" t="s">
        <v>46</v>
      </c>
      <c r="I3" s="28"/>
      <c r="J3" s="29">
        <v>46152</v>
      </c>
      <c r="K3" s="30" t="s">
        <v>47</v>
      </c>
      <c r="L3" s="31">
        <v>1800000</v>
      </c>
      <c r="M3" s="21">
        <v>10010</v>
      </c>
      <c r="N3" s="21"/>
      <c r="O3" s="32" t="s">
        <v>48</v>
      </c>
      <c r="P3" s="33" t="s">
        <v>49</v>
      </c>
      <c r="Q3" s="34">
        <v>4994</v>
      </c>
      <c r="R3" s="35">
        <v>5192</v>
      </c>
      <c r="S3" s="35">
        <f>R3</f>
        <v>5192</v>
      </c>
      <c r="T3" s="36" t="s">
        <v>50</v>
      </c>
      <c r="U3" s="37" t="str">
        <f>T3</f>
        <v>5379</v>
      </c>
      <c r="V3" s="35">
        <v>5555</v>
      </c>
      <c r="W3" s="35">
        <f>V3</f>
        <v>5555</v>
      </c>
      <c r="X3" s="38" t="s">
        <v>51</v>
      </c>
      <c r="Y3" s="35" t="str">
        <f>X3</f>
        <v>5755</v>
      </c>
      <c r="Z3" s="38">
        <v>5945</v>
      </c>
      <c r="AA3" s="21">
        <v>5945</v>
      </c>
      <c r="AB3" s="21">
        <v>14612</v>
      </c>
      <c r="AC3" s="48" t="s">
        <v>52</v>
      </c>
      <c r="AD3" s="39">
        <v>8667</v>
      </c>
      <c r="AE3" s="40" t="s">
        <v>53</v>
      </c>
      <c r="AF3" s="39" t="s">
        <v>54</v>
      </c>
      <c r="AG3" s="39" t="s">
        <v>55</v>
      </c>
    </row>
    <row r="4" spans="1:99" customHeight="1" ht="120">
      <c r="A4" s="21" t="s">
        <v>39</v>
      </c>
      <c r="B4" s="22" t="s">
        <v>56</v>
      </c>
      <c r="C4" s="23" t="s">
        <v>57</v>
      </c>
      <c r="D4" s="23" t="s">
        <v>58</v>
      </c>
      <c r="E4" s="24" t="s">
        <v>59</v>
      </c>
      <c r="F4" s="25" t="s">
        <v>60</v>
      </c>
      <c r="G4" s="26" t="s">
        <v>61</v>
      </c>
      <c r="H4" s="27" t="s">
        <v>62</v>
      </c>
      <c r="I4" s="28"/>
      <c r="J4" s="29" t="s">
        <v>63</v>
      </c>
      <c r="K4" s="30" t="s">
        <v>47</v>
      </c>
      <c r="L4" s="31">
        <v>3300000</v>
      </c>
      <c r="M4" s="41">
        <v>10010</v>
      </c>
      <c r="N4" s="41"/>
      <c r="O4" s="42">
        <v>45983</v>
      </c>
      <c r="P4" s="33" t="s">
        <v>64</v>
      </c>
      <c r="Q4" s="34">
        <v>10203</v>
      </c>
      <c r="R4" s="43">
        <v>10771</v>
      </c>
      <c r="S4" s="35">
        <f>R4</f>
        <v>10771</v>
      </c>
      <c r="T4" s="35">
        <v>11275</v>
      </c>
      <c r="U4" s="37">
        <f>T4</f>
        <v>11275</v>
      </c>
      <c r="V4" s="38" t="s">
        <v>65</v>
      </c>
      <c r="W4" s="35" t="str">
        <f>V4</f>
        <v>11755</v>
      </c>
      <c r="X4" s="44" t="s">
        <v>66</v>
      </c>
      <c r="Y4" s="45" t="str">
        <f>X4</f>
        <v>12309</v>
      </c>
      <c r="Z4" s="38">
        <v>12844</v>
      </c>
      <c r="AA4" s="45">
        <v>12844</v>
      </c>
      <c r="AB4" s="21"/>
      <c r="AC4" s="28" t="s">
        <v>67</v>
      </c>
      <c r="AD4" s="39"/>
      <c r="AE4" s="40" t="s">
        <v>53</v>
      </c>
      <c r="AF4" s="39" t="s">
        <v>54</v>
      </c>
      <c r="AG4" s="39" t="s">
        <v>55</v>
      </c>
    </row>
    <row r="5" spans="1:99" customHeight="1" ht="150">
      <c r="A5" s="21" t="s">
        <v>39</v>
      </c>
      <c r="B5" s="22" t="s">
        <v>68</v>
      </c>
      <c r="C5" s="23" t="s">
        <v>69</v>
      </c>
      <c r="D5" s="23" t="s">
        <v>70</v>
      </c>
      <c r="E5" s="46" t="s">
        <v>71</v>
      </c>
      <c r="F5" s="25" t="s">
        <v>72</v>
      </c>
      <c r="G5" s="26" t="s">
        <v>73</v>
      </c>
      <c r="H5" s="27" t="s">
        <v>74</v>
      </c>
      <c r="I5" s="28"/>
      <c r="J5" s="29" t="s">
        <v>75</v>
      </c>
      <c r="K5" s="47" t="s">
        <v>47</v>
      </c>
      <c r="L5" s="31">
        <v>3300000</v>
      </c>
      <c r="M5" s="41">
        <v>10010</v>
      </c>
      <c r="N5" s="41"/>
      <c r="O5" s="42">
        <v>45966</v>
      </c>
      <c r="P5" s="33" t="s">
        <v>76</v>
      </c>
      <c r="Q5" s="34">
        <v>6273</v>
      </c>
      <c r="R5" s="35">
        <v>6806</v>
      </c>
      <c r="S5" s="35">
        <f>R5</f>
        <v>6806</v>
      </c>
      <c r="T5" s="36" t="s">
        <v>77</v>
      </c>
      <c r="U5" s="37" t="str">
        <f>T5</f>
        <v>07212</v>
      </c>
      <c r="V5" s="38" t="s">
        <v>78</v>
      </c>
      <c r="W5" s="35" t="str">
        <f>V5</f>
        <v>7636</v>
      </c>
      <c r="X5" s="38" t="s">
        <v>79</v>
      </c>
      <c r="Y5" s="35" t="str">
        <f>X5</f>
        <v>8124</v>
      </c>
      <c r="Z5" s="38" t="s">
        <v>80</v>
      </c>
      <c r="AA5" s="21">
        <v>8572</v>
      </c>
      <c r="AB5" s="21"/>
      <c r="AC5" s="48" t="s">
        <v>81</v>
      </c>
      <c r="AD5" s="39"/>
      <c r="AE5" s="40" t="s">
        <v>53</v>
      </c>
      <c r="AF5" s="39" t="s">
        <v>54</v>
      </c>
      <c r="AG5" s="39" t="s">
        <v>55</v>
      </c>
    </row>
    <row r="6" spans="1:99" customHeight="1" ht="90">
      <c r="A6" s="21" t="s">
        <v>39</v>
      </c>
      <c r="B6" s="22" t="s">
        <v>82</v>
      </c>
      <c r="C6" s="23" t="s">
        <v>83</v>
      </c>
      <c r="D6" s="23" t="s">
        <v>84</v>
      </c>
      <c r="E6" s="46" t="s">
        <v>85</v>
      </c>
      <c r="F6" s="25" t="s">
        <v>86</v>
      </c>
      <c r="G6" s="26" t="s">
        <v>87</v>
      </c>
      <c r="H6" s="27">
        <v>45302</v>
      </c>
      <c r="I6" s="28"/>
      <c r="J6" s="29" t="s">
        <v>88</v>
      </c>
      <c r="K6" s="47" t="s">
        <v>47</v>
      </c>
      <c r="L6" s="31">
        <v>3300000</v>
      </c>
      <c r="M6" s="21">
        <v>10010</v>
      </c>
      <c r="N6" s="21"/>
      <c r="O6" s="32" t="s">
        <v>89</v>
      </c>
      <c r="P6" s="33" t="s">
        <v>90</v>
      </c>
      <c r="Q6" s="34" t="s">
        <v>91</v>
      </c>
      <c r="R6" s="35">
        <v>4823</v>
      </c>
      <c r="S6" s="35">
        <f>R6</f>
        <v>4823</v>
      </c>
      <c r="T6" s="36" t="s">
        <v>92</v>
      </c>
      <c r="U6" s="37" t="str">
        <f>T6</f>
        <v>05124</v>
      </c>
      <c r="V6" s="38" t="s">
        <v>93</v>
      </c>
      <c r="W6" s="35" t="str">
        <f>V6</f>
        <v>5407</v>
      </c>
      <c r="X6" s="38" t="s">
        <v>94</v>
      </c>
      <c r="Y6" s="35" t="str">
        <f>X6</f>
        <v>5740</v>
      </c>
      <c r="Z6" s="38">
        <v>6024</v>
      </c>
      <c r="AA6" s="21">
        <v>6024</v>
      </c>
      <c r="AB6" s="21"/>
      <c r="AC6" s="48" t="s">
        <v>95</v>
      </c>
      <c r="AD6" s="39"/>
      <c r="AE6" s="40" t="s">
        <v>53</v>
      </c>
      <c r="AF6" s="39" t="s">
        <v>54</v>
      </c>
      <c r="AG6" s="39" t="s">
        <v>55</v>
      </c>
    </row>
    <row r="7" spans="1:99" customHeight="1" ht="105">
      <c r="A7" s="21" t="s">
        <v>39</v>
      </c>
      <c r="B7" s="22" t="s">
        <v>96</v>
      </c>
      <c r="C7" s="23" t="s">
        <v>97</v>
      </c>
      <c r="D7" s="23" t="s">
        <v>98</v>
      </c>
      <c r="E7" s="24" t="s">
        <v>99</v>
      </c>
      <c r="F7" s="25" t="s">
        <v>100</v>
      </c>
      <c r="G7" s="26" t="s">
        <v>101</v>
      </c>
      <c r="H7" s="27" t="s">
        <v>102</v>
      </c>
      <c r="I7" s="28"/>
      <c r="J7" s="29" t="s">
        <v>103</v>
      </c>
      <c r="K7" s="30" t="s">
        <v>47</v>
      </c>
      <c r="L7" s="31">
        <v>3300000</v>
      </c>
      <c r="M7" s="21">
        <v>10010</v>
      </c>
      <c r="N7" s="21"/>
      <c r="O7" s="42">
        <v>45982</v>
      </c>
      <c r="P7" s="33" t="s">
        <v>104</v>
      </c>
      <c r="Q7" s="49" t="s">
        <v>105</v>
      </c>
      <c r="R7" s="43">
        <v>7870</v>
      </c>
      <c r="S7" s="35">
        <f>R7</f>
        <v>7870</v>
      </c>
      <c r="T7" s="35">
        <v>8254</v>
      </c>
      <c r="U7" s="37">
        <f>T7</f>
        <v>8254</v>
      </c>
      <c r="V7" s="38" t="s">
        <v>106</v>
      </c>
      <c r="W7" s="35" t="str">
        <f>V7</f>
        <v>8621</v>
      </c>
      <c r="X7" s="38" t="s">
        <v>107</v>
      </c>
      <c r="Y7" s="35" t="str">
        <f>X7</f>
        <v>9062</v>
      </c>
      <c r="Z7" s="38">
        <v>9447</v>
      </c>
      <c r="AA7" s="21">
        <v>9447</v>
      </c>
      <c r="AB7" s="21"/>
      <c r="AC7" s="28" t="s">
        <v>108</v>
      </c>
      <c r="AD7" s="39"/>
      <c r="AE7" s="40" t="s">
        <v>109</v>
      </c>
      <c r="AF7" s="39" t="s">
        <v>54</v>
      </c>
      <c r="AG7" s="39" t="s">
        <v>110</v>
      </c>
    </row>
    <row r="8" spans="1:99" customHeight="1" ht="105">
      <c r="A8" s="28" t="s">
        <v>111</v>
      </c>
      <c r="B8" s="50" t="s">
        <v>112</v>
      </c>
      <c r="C8" s="51" t="s">
        <v>113</v>
      </c>
      <c r="D8" s="50" t="s">
        <v>114</v>
      </c>
      <c r="E8" s="24" t="s">
        <v>115</v>
      </c>
      <c r="F8" s="52" t="s">
        <v>116</v>
      </c>
      <c r="G8" s="53" t="s">
        <v>117</v>
      </c>
      <c r="H8" s="27">
        <v>45086</v>
      </c>
      <c r="I8" s="28"/>
      <c r="J8" s="29" t="s">
        <v>118</v>
      </c>
      <c r="K8" s="47" t="s">
        <v>47</v>
      </c>
      <c r="L8" s="31">
        <v>1000000</v>
      </c>
      <c r="M8" s="21">
        <v>10010</v>
      </c>
      <c r="N8" s="54" t="s">
        <v>119</v>
      </c>
      <c r="O8" s="55">
        <v>45985</v>
      </c>
      <c r="P8" s="33" t="s">
        <v>120</v>
      </c>
      <c r="Q8" s="56">
        <v>2159</v>
      </c>
      <c r="R8" s="43">
        <v>2255</v>
      </c>
      <c r="S8" s="35">
        <f>R8</f>
        <v>2255</v>
      </c>
      <c r="T8" s="35">
        <v>2321</v>
      </c>
      <c r="U8" s="37">
        <f>T8</f>
        <v>2321</v>
      </c>
      <c r="V8" s="38" t="s">
        <v>121</v>
      </c>
      <c r="W8" s="35" t="str">
        <f>V8</f>
        <v>2402</v>
      </c>
      <c r="X8" s="38" t="s">
        <v>122</v>
      </c>
      <c r="Y8" s="35" t="str">
        <f>X8</f>
        <v>2495</v>
      </c>
      <c r="Z8" s="38">
        <v>2573</v>
      </c>
      <c r="AA8" s="21">
        <v>2573</v>
      </c>
      <c r="AB8" s="21"/>
      <c r="AC8" s="28" t="s">
        <v>123</v>
      </c>
      <c r="AD8" s="39"/>
      <c r="AE8" s="40" t="s">
        <v>109</v>
      </c>
      <c r="AF8" s="39" t="s">
        <v>54</v>
      </c>
      <c r="AG8" s="39" t="s">
        <v>110</v>
      </c>
    </row>
    <row r="9" spans="1:99" customHeight="1" ht="105">
      <c r="A9" s="28" t="s">
        <v>111</v>
      </c>
      <c r="B9" s="51" t="s">
        <v>124</v>
      </c>
      <c r="C9" s="51" t="s">
        <v>125</v>
      </c>
      <c r="D9" s="51" t="s">
        <v>126</v>
      </c>
      <c r="E9" s="57" t="s">
        <v>127</v>
      </c>
      <c r="F9" s="58" t="s">
        <v>128</v>
      </c>
      <c r="G9" s="59" t="s">
        <v>129</v>
      </c>
      <c r="H9" s="60">
        <v>45114</v>
      </c>
      <c r="I9" s="28"/>
      <c r="J9" s="61" t="s">
        <v>130</v>
      </c>
      <c r="K9" s="62" t="s">
        <v>47</v>
      </c>
      <c r="L9" s="63"/>
      <c r="M9" s="41">
        <v>10010</v>
      </c>
      <c r="N9" s="64" t="s">
        <v>119</v>
      </c>
      <c r="O9" s="65" t="s">
        <v>131</v>
      </c>
      <c r="P9" s="33" t="s">
        <v>132</v>
      </c>
      <c r="Q9" s="66">
        <v>8402</v>
      </c>
      <c r="R9" s="43">
        <v>8461</v>
      </c>
      <c r="S9" s="35">
        <f>R9</f>
        <v>8461</v>
      </c>
      <c r="T9" s="38" t="s">
        <v>133</v>
      </c>
      <c r="U9" s="21" t="str">
        <f>T9</f>
        <v>8505</v>
      </c>
      <c r="V9" s="38" t="s">
        <v>134</v>
      </c>
      <c r="W9" s="35" t="str">
        <f>V9</f>
        <v>8565</v>
      </c>
      <c r="X9" s="38" t="s">
        <v>135</v>
      </c>
      <c r="Y9" s="35" t="str">
        <f>X9</f>
        <v>8635</v>
      </c>
      <c r="Z9" s="38">
        <v>8695</v>
      </c>
      <c r="AA9" s="21">
        <v>8695</v>
      </c>
      <c r="AB9" s="21"/>
      <c r="AC9" s="28" t="s">
        <v>136</v>
      </c>
      <c r="AD9" s="39"/>
      <c r="AE9" s="67" t="s">
        <v>109</v>
      </c>
      <c r="AF9" s="68" t="s">
        <v>54</v>
      </c>
      <c r="AG9" s="28" t="s">
        <v>110</v>
      </c>
    </row>
    <row r="10" spans="1:99" customHeight="1" ht="120">
      <c r="A10" s="21" t="s">
        <v>39</v>
      </c>
      <c r="B10" s="22" t="s">
        <v>137</v>
      </c>
      <c r="C10" s="23" t="s">
        <v>138</v>
      </c>
      <c r="D10" s="23" t="s">
        <v>139</v>
      </c>
      <c r="E10" s="46" t="s">
        <v>140</v>
      </c>
      <c r="F10" s="25" t="s">
        <v>141</v>
      </c>
      <c r="G10" s="26" t="s">
        <v>142</v>
      </c>
      <c r="H10" s="27" t="s">
        <v>143</v>
      </c>
      <c r="I10" s="28"/>
      <c r="J10" s="29" t="s">
        <v>144</v>
      </c>
      <c r="K10" s="47" t="s">
        <v>47</v>
      </c>
      <c r="L10" s="31">
        <v>3300000</v>
      </c>
      <c r="M10" s="41">
        <v>10010</v>
      </c>
      <c r="N10" s="41"/>
      <c r="O10" s="42">
        <v>46022</v>
      </c>
      <c r="P10" s="33" t="s">
        <v>145</v>
      </c>
      <c r="Q10" s="34">
        <v>7407</v>
      </c>
      <c r="R10" s="43">
        <v>8010</v>
      </c>
      <c r="S10" s="35">
        <f>R10</f>
        <v>8010</v>
      </c>
      <c r="T10" s="35">
        <v>8379</v>
      </c>
      <c r="U10" s="37">
        <f>T10</f>
        <v>8379</v>
      </c>
      <c r="V10" s="38" t="s">
        <v>146</v>
      </c>
      <c r="W10" s="35" t="str">
        <f>V10</f>
        <v>8910</v>
      </c>
      <c r="X10" s="38" t="s">
        <v>147</v>
      </c>
      <c r="Y10" s="35" t="str">
        <f>X10</f>
        <v>9354</v>
      </c>
      <c r="Z10" s="38">
        <v>9872</v>
      </c>
      <c r="AA10" s="21">
        <v>9872</v>
      </c>
      <c r="AB10" s="21">
        <v>9872</v>
      </c>
      <c r="AC10" s="28" t="s">
        <v>148</v>
      </c>
      <c r="AD10" s="39">
        <v>0</v>
      </c>
      <c r="AE10" s="40" t="s">
        <v>149</v>
      </c>
      <c r="AF10" s="39" t="s">
        <v>54</v>
      </c>
      <c r="AG10" s="39" t="s">
        <v>150</v>
      </c>
    </row>
    <row r="11" spans="1:99" customHeight="1" ht="90">
      <c r="A11" s="21" t="s">
        <v>39</v>
      </c>
      <c r="B11" s="22" t="s">
        <v>151</v>
      </c>
      <c r="C11" s="23" t="s">
        <v>152</v>
      </c>
      <c r="D11" s="23" t="s">
        <v>153</v>
      </c>
      <c r="E11" s="24" t="s">
        <v>154</v>
      </c>
      <c r="F11" s="25" t="s">
        <v>155</v>
      </c>
      <c r="G11" s="26" t="s">
        <v>156</v>
      </c>
      <c r="H11" s="27">
        <v>45814</v>
      </c>
      <c r="I11" s="69">
        <v>45793</v>
      </c>
      <c r="J11" s="29" t="s">
        <v>157</v>
      </c>
      <c r="K11" s="30" t="s">
        <v>47</v>
      </c>
      <c r="L11" s="31">
        <v>1800000</v>
      </c>
      <c r="M11" s="41">
        <v>10010</v>
      </c>
      <c r="N11" s="41"/>
      <c r="O11" s="42">
        <v>45976</v>
      </c>
      <c r="P11" s="33" t="s">
        <v>158</v>
      </c>
      <c r="Q11" s="34">
        <v>16078</v>
      </c>
      <c r="R11" s="35">
        <v>16449</v>
      </c>
      <c r="S11" s="35">
        <f>R11</f>
        <v>16449</v>
      </c>
      <c r="T11" s="36" t="s">
        <v>159</v>
      </c>
      <c r="U11" s="37" t="str">
        <f>T11</f>
        <v>16856</v>
      </c>
      <c r="V11" s="38" t="s">
        <v>160</v>
      </c>
      <c r="W11" s="35" t="str">
        <f>V11</f>
        <v>17134</v>
      </c>
      <c r="X11" s="38" t="s">
        <v>161</v>
      </c>
      <c r="Y11" s="35" t="str">
        <f>X11</f>
        <v>17457</v>
      </c>
      <c r="Z11" s="38">
        <v>17731</v>
      </c>
      <c r="AA11" s="21">
        <v>17731</v>
      </c>
      <c r="AB11" s="21"/>
      <c r="AC11" s="28" t="s">
        <v>162</v>
      </c>
      <c r="AD11" s="39"/>
      <c r="AE11" s="40" t="s">
        <v>109</v>
      </c>
      <c r="AF11" s="39" t="s">
        <v>54</v>
      </c>
      <c r="AG11" s="39" t="s">
        <v>163</v>
      </c>
    </row>
    <row r="12" spans="1:99" customHeight="1" ht="90">
      <c r="A12" s="21" t="s">
        <v>39</v>
      </c>
      <c r="B12" s="22" t="s">
        <v>164</v>
      </c>
      <c r="C12" s="23" t="s">
        <v>165</v>
      </c>
      <c r="D12" s="23" t="s">
        <v>166</v>
      </c>
      <c r="E12" s="24" t="s">
        <v>167</v>
      </c>
      <c r="F12" s="25" t="s">
        <v>168</v>
      </c>
      <c r="G12" s="26" t="s">
        <v>169</v>
      </c>
      <c r="H12" s="27" t="s">
        <v>170</v>
      </c>
      <c r="I12" s="28"/>
      <c r="J12" s="29">
        <v>46367</v>
      </c>
      <c r="K12" s="30" t="s">
        <v>47</v>
      </c>
      <c r="L12" s="31">
        <v>1800000</v>
      </c>
      <c r="M12" s="41">
        <v>10010</v>
      </c>
      <c r="N12" s="41"/>
      <c r="O12" s="42">
        <v>45973</v>
      </c>
      <c r="P12" s="33" t="s">
        <v>171</v>
      </c>
      <c r="Q12" s="34">
        <v>14646</v>
      </c>
      <c r="R12" s="35">
        <v>15136</v>
      </c>
      <c r="S12" s="35">
        <f>R12</f>
        <v>15136</v>
      </c>
      <c r="T12" s="43">
        <v>15429</v>
      </c>
      <c r="U12" s="37">
        <f>T12</f>
        <v>15429</v>
      </c>
      <c r="V12" s="38" t="s">
        <v>172</v>
      </c>
      <c r="W12" s="35" t="str">
        <f>V12</f>
        <v>15817</v>
      </c>
      <c r="X12" s="38" t="s">
        <v>173</v>
      </c>
      <c r="Y12" s="35" t="str">
        <f>X12</f>
        <v>16265</v>
      </c>
      <c r="Z12" s="38">
        <v>16616</v>
      </c>
      <c r="AA12" s="21">
        <v>16616</v>
      </c>
      <c r="AB12" s="21"/>
      <c r="AC12" s="28" t="s">
        <v>174</v>
      </c>
      <c r="AD12" s="39"/>
      <c r="AE12" s="40" t="s">
        <v>149</v>
      </c>
      <c r="AF12" s="39" t="s">
        <v>54</v>
      </c>
      <c r="AG12" s="39" t="s">
        <v>150</v>
      </c>
    </row>
    <row r="13" spans="1:99" customHeight="1" ht="30">
      <c r="A13" s="21"/>
      <c r="B13" s="22" t="s">
        <v>175</v>
      </c>
      <c r="C13" s="23"/>
      <c r="D13" s="23"/>
      <c r="E13" s="24"/>
      <c r="F13" s="25"/>
      <c r="G13" s="26"/>
      <c r="H13" s="27"/>
      <c r="I13" s="28"/>
      <c r="J13" s="29"/>
      <c r="K13" s="30"/>
      <c r="L13" s="31"/>
      <c r="M13" s="41"/>
      <c r="N13" s="41"/>
      <c r="O13" s="42"/>
      <c r="P13" s="33" t="s">
        <v>176</v>
      </c>
      <c r="Q13" s="34"/>
      <c r="R13" s="35"/>
      <c r="S13" s="35"/>
      <c r="T13" s="43"/>
      <c r="U13" s="37"/>
      <c r="V13" s="38"/>
      <c r="W13" s="35"/>
      <c r="X13" s="38">
        <v>22588</v>
      </c>
      <c r="Y13" s="35">
        <f>X13</f>
        <v>22588</v>
      </c>
      <c r="Z13" s="38">
        <v>23067</v>
      </c>
      <c r="AA13" s="21">
        <v>23067</v>
      </c>
      <c r="AB13" s="21"/>
      <c r="AC13" s="28"/>
      <c r="AD13" s="39"/>
      <c r="AE13" s="40"/>
      <c r="AF13" s="39"/>
      <c r="AG13" s="39"/>
    </row>
    <row r="14" spans="1:99" customHeight="1" ht="30">
      <c r="A14" s="21"/>
      <c r="B14" s="22" t="s">
        <v>177</v>
      </c>
      <c r="C14" s="23"/>
      <c r="D14" s="23"/>
      <c r="E14" s="24"/>
      <c r="F14" s="25"/>
      <c r="G14" s="26"/>
      <c r="H14" s="27"/>
      <c r="I14" s="28"/>
      <c r="J14" s="29"/>
      <c r="K14" s="30"/>
      <c r="L14" s="31"/>
      <c r="M14" s="41"/>
      <c r="N14" s="41"/>
      <c r="O14" s="42"/>
      <c r="P14" s="33" t="s">
        <v>178</v>
      </c>
      <c r="Q14" s="34"/>
      <c r="R14" s="35"/>
      <c r="S14" s="35"/>
      <c r="T14" s="43"/>
      <c r="U14" s="37"/>
      <c r="V14" s="38"/>
      <c r="W14" s="35"/>
      <c r="X14" s="38">
        <v>4990</v>
      </c>
      <c r="Y14" s="35">
        <f>X14</f>
        <v>4990</v>
      </c>
      <c r="Z14" s="38">
        <v>5235</v>
      </c>
      <c r="AA14" s="21">
        <v>5235</v>
      </c>
      <c r="AB14" s="21"/>
      <c r="AC14" s="28"/>
      <c r="AD14" s="39"/>
      <c r="AE14" s="40"/>
      <c r="AF14" s="39"/>
      <c r="AG14" s="39"/>
    </row>
    <row r="15" spans="1:99" customHeight="1" ht="30">
      <c r="A15" s="21"/>
      <c r="B15" s="22" t="s">
        <v>179</v>
      </c>
      <c r="C15" s="23"/>
      <c r="D15" s="23"/>
      <c r="E15" s="24"/>
      <c r="F15" s="25"/>
      <c r="G15" s="26"/>
      <c r="H15" s="27"/>
      <c r="I15" s="28"/>
      <c r="J15" s="29"/>
      <c r="K15" s="30"/>
      <c r="L15" s="31"/>
      <c r="M15" s="41"/>
      <c r="N15" s="41"/>
      <c r="O15" s="42"/>
      <c r="P15" s="33" t="s">
        <v>180</v>
      </c>
      <c r="Q15" s="34"/>
      <c r="R15" s="35"/>
      <c r="S15" s="35"/>
      <c r="T15" s="43"/>
      <c r="U15" s="37"/>
      <c r="V15" s="38"/>
      <c r="W15" s="35"/>
      <c r="X15" s="38">
        <v>14238</v>
      </c>
      <c r="Y15" s="35">
        <f>X15</f>
        <v>14238</v>
      </c>
      <c r="Z15" s="38">
        <v>14612</v>
      </c>
      <c r="AA15" s="21">
        <v>14612</v>
      </c>
      <c r="AB15" s="21"/>
      <c r="AC15" s="28"/>
      <c r="AD15" s="39"/>
      <c r="AE15" s="40"/>
      <c r="AF15" s="39"/>
      <c r="AG15" s="39"/>
    </row>
    <row r="16" spans="1:99" customHeight="1" ht="45">
      <c r="A16" s="21"/>
      <c r="B16" s="22" t="s">
        <v>181</v>
      </c>
      <c r="C16" s="23"/>
      <c r="D16" s="23"/>
      <c r="E16" s="24"/>
      <c r="F16" s="25"/>
      <c r="G16" s="26"/>
      <c r="H16" s="27"/>
      <c r="I16" s="28"/>
      <c r="J16" s="29"/>
      <c r="K16" s="30"/>
      <c r="L16" s="31"/>
      <c r="M16" s="41"/>
      <c r="N16" s="41"/>
      <c r="O16" s="42"/>
      <c r="P16" s="33" t="s">
        <v>182</v>
      </c>
      <c r="Q16" s="34"/>
      <c r="R16" s="35"/>
      <c r="S16" s="35"/>
      <c r="T16" s="43"/>
      <c r="U16" s="37"/>
      <c r="V16" s="38"/>
      <c r="W16" s="35"/>
      <c r="X16" s="38">
        <v>8517</v>
      </c>
      <c r="Y16" s="35">
        <f>X16</f>
        <v>8517</v>
      </c>
      <c r="Z16" s="38">
        <v>8991</v>
      </c>
      <c r="AA16" s="21">
        <v>8991</v>
      </c>
      <c r="AB16" s="21"/>
      <c r="AC16" s="28"/>
      <c r="AD16" s="39"/>
      <c r="AE16" s="40"/>
      <c r="AF16" s="39"/>
      <c r="AG16" s="39"/>
    </row>
    <row r="17" spans="1:99" customHeight="1" ht="45">
      <c r="A17" s="21"/>
      <c r="B17" s="22" t="s">
        <v>183</v>
      </c>
      <c r="C17" s="23"/>
      <c r="D17" s="23"/>
      <c r="E17" s="24"/>
      <c r="F17" s="25"/>
      <c r="G17" s="26"/>
      <c r="H17" s="27"/>
      <c r="I17" s="28"/>
      <c r="J17" s="29"/>
      <c r="K17" s="30"/>
      <c r="L17" s="31"/>
      <c r="M17" s="41"/>
      <c r="N17" s="41"/>
      <c r="O17" s="42"/>
      <c r="P17" s="33" t="s">
        <v>176</v>
      </c>
      <c r="Q17" s="34"/>
      <c r="R17" s="35"/>
      <c r="S17" s="35"/>
      <c r="T17" s="43"/>
      <c r="U17" s="37"/>
      <c r="V17" s="38"/>
      <c r="W17" s="35"/>
      <c r="X17" s="38">
        <v>9403</v>
      </c>
      <c r="Y17" s="35">
        <f>X17</f>
        <v>9403</v>
      </c>
      <c r="Z17" s="38">
        <v>9842</v>
      </c>
      <c r="AA17" s="21">
        <v>9842</v>
      </c>
      <c r="AB17" s="21"/>
      <c r="AC17" s="28"/>
      <c r="AD17" s="39"/>
      <c r="AE17" s="40"/>
      <c r="AF17" s="39"/>
      <c r="AG17" s="39"/>
    </row>
    <row r="18" spans="1:99" customHeight="1" ht="45">
      <c r="A18" s="21"/>
      <c r="B18" s="22" t="s">
        <v>184</v>
      </c>
      <c r="C18" s="23"/>
      <c r="D18" s="23"/>
      <c r="E18" s="24"/>
      <c r="F18" s="25"/>
      <c r="G18" s="26"/>
      <c r="H18" s="27"/>
      <c r="I18" s="28"/>
      <c r="J18" s="29"/>
      <c r="K18" s="30"/>
      <c r="L18" s="31"/>
      <c r="M18" s="41"/>
      <c r="N18" s="41"/>
      <c r="O18" s="42"/>
      <c r="P18" s="33" t="s">
        <v>178</v>
      </c>
      <c r="Q18" s="34"/>
      <c r="R18" s="35"/>
      <c r="S18" s="35"/>
      <c r="T18" s="43"/>
      <c r="U18" s="37"/>
      <c r="V18" s="38"/>
      <c r="W18" s="35"/>
      <c r="X18" s="38">
        <v>8629</v>
      </c>
      <c r="Y18" s="35">
        <f>X18</f>
        <v>8629</v>
      </c>
      <c r="Z18" s="38">
        <v>9141</v>
      </c>
      <c r="AA18" s="21">
        <v>9141</v>
      </c>
      <c r="AB18" s="21"/>
      <c r="AC18" s="28"/>
      <c r="AD18" s="39"/>
      <c r="AE18" s="40"/>
      <c r="AF18" s="39"/>
      <c r="AG18" s="39"/>
    </row>
    <row r="19" spans="1:99" customHeight="1" ht="30">
      <c r="A19" s="21"/>
      <c r="B19" s="22" t="s">
        <v>185</v>
      </c>
      <c r="C19" s="23"/>
      <c r="D19" s="23"/>
      <c r="E19" s="24"/>
      <c r="F19" s="25"/>
      <c r="G19" s="26"/>
      <c r="H19" s="27"/>
      <c r="I19" s="28"/>
      <c r="J19" s="29"/>
      <c r="K19" s="30"/>
      <c r="L19" s="31"/>
      <c r="M19" s="41"/>
      <c r="N19" s="41"/>
      <c r="O19" s="42"/>
      <c r="P19" s="33" t="s">
        <v>176</v>
      </c>
      <c r="Q19" s="34"/>
      <c r="R19" s="35"/>
      <c r="S19" s="35"/>
      <c r="T19" s="43"/>
      <c r="U19" s="37"/>
      <c r="V19" s="38"/>
      <c r="W19" s="35"/>
      <c r="X19" s="38">
        <v>18665</v>
      </c>
      <c r="Y19" s="35">
        <f>X19</f>
        <v>18665</v>
      </c>
      <c r="Z19" s="38">
        <v>19013</v>
      </c>
      <c r="AA19" s="21">
        <v>19013</v>
      </c>
      <c r="AB19" s="21"/>
      <c r="AC19" s="28"/>
      <c r="AD19" s="39"/>
      <c r="AE19" s="40"/>
      <c r="AF19" s="39"/>
      <c r="AG19" s="39"/>
    </row>
    <row r="20" spans="1:99" customHeight="1" ht="45">
      <c r="A20" s="21"/>
      <c r="B20" s="22" t="s">
        <v>186</v>
      </c>
      <c r="C20" s="23"/>
      <c r="D20" s="23"/>
      <c r="E20" s="24"/>
      <c r="F20" s="25"/>
      <c r="G20" s="26"/>
      <c r="H20" s="27"/>
      <c r="I20" s="28"/>
      <c r="J20" s="29"/>
      <c r="K20" s="30"/>
      <c r="L20" s="31"/>
      <c r="M20" s="41"/>
      <c r="N20" s="41"/>
      <c r="O20" s="42"/>
      <c r="P20" s="33" t="s">
        <v>176</v>
      </c>
      <c r="Q20" s="34"/>
      <c r="R20" s="35"/>
      <c r="S20" s="35"/>
      <c r="T20" s="43"/>
      <c r="U20" s="37"/>
      <c r="V20" s="38"/>
      <c r="W20" s="35"/>
      <c r="X20" s="38">
        <v>8455</v>
      </c>
      <c r="Y20" s="35">
        <f>X20</f>
        <v>8455</v>
      </c>
      <c r="Z20" s="38">
        <v>8920</v>
      </c>
      <c r="AA20" s="21">
        <v>8920</v>
      </c>
      <c r="AB20" s="21"/>
      <c r="AC20" s="28"/>
      <c r="AD20" s="39"/>
      <c r="AE20" s="40"/>
      <c r="AF20" s="39"/>
      <c r="AG20" s="39"/>
    </row>
    <row r="21" spans="1:99" customHeight="1" ht="30">
      <c r="A21" s="21"/>
      <c r="B21" s="22" t="s">
        <v>187</v>
      </c>
      <c r="C21" s="23"/>
      <c r="D21" s="23"/>
      <c r="E21" s="24"/>
      <c r="F21" s="25"/>
      <c r="G21" s="26"/>
      <c r="H21" s="27"/>
      <c r="I21" s="28"/>
      <c r="J21" s="29"/>
      <c r="K21" s="30"/>
      <c r="L21" s="31"/>
      <c r="M21" s="41"/>
      <c r="N21" s="41"/>
      <c r="O21" s="42"/>
      <c r="P21" s="33" t="s">
        <v>176</v>
      </c>
      <c r="Q21" s="34"/>
      <c r="R21" s="35"/>
      <c r="S21" s="35"/>
      <c r="T21" s="43"/>
      <c r="U21" s="37"/>
      <c r="V21" s="38"/>
      <c r="W21" s="35"/>
      <c r="X21" s="38">
        <v>8293</v>
      </c>
      <c r="Y21" s="35">
        <f>X21</f>
        <v>8293</v>
      </c>
      <c r="Z21" s="38">
        <v>8705</v>
      </c>
      <c r="AA21" s="21">
        <v>8705</v>
      </c>
      <c r="AB21" s="21"/>
      <c r="AC21" s="28"/>
      <c r="AD21" s="39"/>
      <c r="AE21" s="40"/>
      <c r="AF21" s="39"/>
      <c r="AG21" s="39"/>
    </row>
    <row r="22" spans="1:99" customHeight="1" ht="45">
      <c r="A22" s="21"/>
      <c r="B22" s="22" t="s">
        <v>188</v>
      </c>
      <c r="C22" s="23"/>
      <c r="D22" s="23"/>
      <c r="E22" s="24"/>
      <c r="F22" s="25"/>
      <c r="G22" s="26"/>
      <c r="H22" s="27"/>
      <c r="I22" s="28"/>
      <c r="J22" s="29"/>
      <c r="K22" s="30"/>
      <c r="L22" s="31"/>
      <c r="M22" s="41"/>
      <c r="N22" s="41"/>
      <c r="O22" s="42"/>
      <c r="P22" s="33" t="s">
        <v>178</v>
      </c>
      <c r="Q22" s="34"/>
      <c r="R22" s="35"/>
      <c r="S22" s="35"/>
      <c r="T22" s="43"/>
      <c r="U22" s="37"/>
      <c r="V22" s="38"/>
      <c r="W22" s="35"/>
      <c r="X22" s="38">
        <v>1130</v>
      </c>
      <c r="Y22" s="35">
        <f>X22</f>
        <v>1130</v>
      </c>
      <c r="Z22" s="38">
        <v>1171</v>
      </c>
      <c r="AA22" s="21">
        <v>1171</v>
      </c>
      <c r="AB22" s="21"/>
      <c r="AC22" s="28"/>
      <c r="AD22" s="39"/>
      <c r="AE22" s="40"/>
      <c r="AF22" s="39"/>
      <c r="AG22" s="39"/>
    </row>
    <row r="23" spans="1:99" customHeight="1" ht="105">
      <c r="A23" s="21" t="s">
        <v>39</v>
      </c>
      <c r="B23" s="22" t="s">
        <v>189</v>
      </c>
      <c r="C23" s="70" t="s">
        <v>190</v>
      </c>
      <c r="D23" s="23" t="s">
        <v>191</v>
      </c>
      <c r="E23" s="24" t="s">
        <v>192</v>
      </c>
      <c r="F23" s="25" t="s">
        <v>193</v>
      </c>
      <c r="G23" s="26" t="s">
        <v>194</v>
      </c>
      <c r="H23" s="27">
        <v>45659</v>
      </c>
      <c r="I23" s="28"/>
      <c r="J23" s="29" t="s">
        <v>195</v>
      </c>
      <c r="K23" s="30" t="s">
        <v>47</v>
      </c>
      <c r="L23" s="31">
        <v>3300000</v>
      </c>
      <c r="M23" s="21">
        <v>10010</v>
      </c>
      <c r="N23" s="21"/>
      <c r="O23" s="42">
        <v>45974</v>
      </c>
      <c r="P23" s="33" t="s">
        <v>196</v>
      </c>
      <c r="Q23" s="34" t="s">
        <v>197</v>
      </c>
      <c r="R23" s="43">
        <v>19242</v>
      </c>
      <c r="S23" s="35">
        <f>R23</f>
        <v>19242</v>
      </c>
      <c r="T23" s="38" t="s">
        <v>198</v>
      </c>
      <c r="U23" s="37" t="str">
        <f>T23</f>
        <v>19682</v>
      </c>
      <c r="V23" s="38" t="s">
        <v>199</v>
      </c>
      <c r="W23" s="35" t="str">
        <f>V23</f>
        <v>20109</v>
      </c>
      <c r="X23" s="38" t="s">
        <v>200</v>
      </c>
      <c r="Y23" s="35" t="str">
        <f>X23</f>
        <v>20575</v>
      </c>
      <c r="Z23" s="38" t="s">
        <v>200</v>
      </c>
      <c r="AA23" s="21">
        <v>20575</v>
      </c>
      <c r="AB23" s="21"/>
      <c r="AC23" s="28" t="s">
        <v>201</v>
      </c>
      <c r="AD23" s="39"/>
      <c r="AE23" s="40" t="s">
        <v>202</v>
      </c>
      <c r="AF23" s="39" t="s">
        <v>54</v>
      </c>
      <c r="AG23" s="39" t="s">
        <v>203</v>
      </c>
    </row>
    <row r="24" spans="1:99" customHeight="1" ht="90">
      <c r="A24" s="71" t="s">
        <v>39</v>
      </c>
      <c r="B24" s="72" t="s">
        <v>204</v>
      </c>
      <c r="C24" s="73" t="s">
        <v>205</v>
      </c>
      <c r="D24" s="73" t="s">
        <v>206</v>
      </c>
      <c r="E24" s="24" t="s">
        <v>207</v>
      </c>
      <c r="F24" s="74" t="s">
        <v>208</v>
      </c>
      <c r="G24" s="26" t="s">
        <v>209</v>
      </c>
      <c r="H24" s="75">
        <v>45786</v>
      </c>
      <c r="I24" s="76">
        <v>45789</v>
      </c>
      <c r="J24" s="77" t="s">
        <v>210</v>
      </c>
      <c r="K24" s="78" t="s">
        <v>47</v>
      </c>
      <c r="L24" s="31">
        <v>3300000</v>
      </c>
      <c r="M24" s="41">
        <v>10010</v>
      </c>
      <c r="N24" s="41"/>
      <c r="O24" s="42">
        <v>45972</v>
      </c>
      <c r="P24" s="33" t="s">
        <v>196</v>
      </c>
      <c r="Q24" s="34">
        <v>20388</v>
      </c>
      <c r="R24" s="35">
        <v>20870</v>
      </c>
      <c r="S24" s="35">
        <f>R24</f>
        <v>20870</v>
      </c>
      <c r="T24" s="36" t="s">
        <v>211</v>
      </c>
      <c r="U24" s="37" t="str">
        <f>T24</f>
        <v>21214</v>
      </c>
      <c r="V24" s="38" t="s">
        <v>212</v>
      </c>
      <c r="W24" s="35" t="str">
        <f>V24</f>
        <v>21586</v>
      </c>
      <c r="X24" s="38" t="s">
        <v>213</v>
      </c>
      <c r="Y24" s="35" t="str">
        <f>X24</f>
        <v>22013</v>
      </c>
      <c r="Z24" s="38" t="s">
        <v>213</v>
      </c>
      <c r="AA24" s="21">
        <v>22013</v>
      </c>
      <c r="AB24" s="21"/>
      <c r="AC24" s="28" t="s">
        <v>214</v>
      </c>
      <c r="AD24" s="39"/>
      <c r="AE24" s="40" t="s">
        <v>149</v>
      </c>
      <c r="AF24" s="39" t="s">
        <v>54</v>
      </c>
      <c r="AG24" s="39" t="s">
        <v>150</v>
      </c>
    </row>
    <row r="25" spans="1:99" customHeight="1" ht="105">
      <c r="A25" s="21" t="s">
        <v>39</v>
      </c>
      <c r="B25" s="22" t="s">
        <v>215</v>
      </c>
      <c r="C25" s="23" t="s">
        <v>216</v>
      </c>
      <c r="D25" s="23" t="s">
        <v>217</v>
      </c>
      <c r="E25" s="24" t="s">
        <v>218</v>
      </c>
      <c r="F25" s="25" t="s">
        <v>219</v>
      </c>
      <c r="G25" s="26" t="s">
        <v>220</v>
      </c>
      <c r="H25" s="27">
        <v>44754</v>
      </c>
      <c r="I25" s="28"/>
      <c r="J25" s="29" t="s">
        <v>221</v>
      </c>
      <c r="K25" s="30" t="s">
        <v>47</v>
      </c>
      <c r="L25" s="31">
        <v>3300000</v>
      </c>
      <c r="M25" s="21">
        <v>10010</v>
      </c>
      <c r="N25" s="21"/>
      <c r="O25" s="42">
        <v>45982</v>
      </c>
      <c r="P25" s="33" t="s">
        <v>196</v>
      </c>
      <c r="Q25" s="34">
        <v>18990</v>
      </c>
      <c r="R25" s="43">
        <v>19635</v>
      </c>
      <c r="S25" s="35">
        <f>R25</f>
        <v>19635</v>
      </c>
      <c r="T25" s="38" t="s">
        <v>222</v>
      </c>
      <c r="U25" s="37" t="str">
        <f>T25</f>
        <v>20130</v>
      </c>
      <c r="V25" s="38" t="s">
        <v>223</v>
      </c>
      <c r="W25" s="35" t="str">
        <f>V25</f>
        <v>20610</v>
      </c>
      <c r="X25" s="38" t="s">
        <v>224</v>
      </c>
      <c r="Y25" s="35" t="str">
        <f>X25</f>
        <v>21207</v>
      </c>
      <c r="Z25" s="38" t="s">
        <v>224</v>
      </c>
      <c r="AA25" s="21">
        <v>21207</v>
      </c>
      <c r="AB25" s="21"/>
      <c r="AC25" s="28" t="s">
        <v>225</v>
      </c>
      <c r="AD25" s="39"/>
      <c r="AE25" s="40" t="s">
        <v>149</v>
      </c>
      <c r="AF25" s="39" t="s">
        <v>54</v>
      </c>
      <c r="AG25" s="39" t="s">
        <v>150</v>
      </c>
    </row>
    <row r="26" spans="1:99" customHeight="1" ht="90">
      <c r="A26" s="21" t="s">
        <v>39</v>
      </c>
      <c r="B26" s="22" t="s">
        <v>226</v>
      </c>
      <c r="C26" s="23" t="s">
        <v>227</v>
      </c>
      <c r="D26" s="23" t="s">
        <v>228</v>
      </c>
      <c r="E26" s="24" t="s">
        <v>229</v>
      </c>
      <c r="F26" s="25" t="s">
        <v>230</v>
      </c>
      <c r="G26" s="26" t="s">
        <v>231</v>
      </c>
      <c r="H26" s="27" t="s">
        <v>232</v>
      </c>
      <c r="I26" s="28"/>
      <c r="J26" s="29" t="s">
        <v>233</v>
      </c>
      <c r="K26" s="30" t="s">
        <v>47</v>
      </c>
      <c r="L26" s="31">
        <v>3300000</v>
      </c>
      <c r="M26" s="41">
        <v>10010</v>
      </c>
      <c r="N26" s="41"/>
      <c r="O26" s="42">
        <v>46018</v>
      </c>
      <c r="P26" s="33" t="s">
        <v>196</v>
      </c>
      <c r="Q26" s="34">
        <v>14792</v>
      </c>
      <c r="R26" s="35">
        <v>15162</v>
      </c>
      <c r="S26" s="35">
        <f>R26</f>
        <v>15162</v>
      </c>
      <c r="T26" s="36" t="s">
        <v>234</v>
      </c>
      <c r="U26" s="37" t="str">
        <f>T26</f>
        <v>15492</v>
      </c>
      <c r="V26" s="38" t="s">
        <v>235</v>
      </c>
      <c r="W26" s="35" t="str">
        <f>V26</f>
        <v>15790</v>
      </c>
      <c r="X26" s="38"/>
      <c r="Y26" s="35">
        <f>X26</f>
        <v>0</v>
      </c>
      <c r="Z26" s="38"/>
      <c r="AA26" s="21"/>
      <c r="AB26" s="21"/>
      <c r="AC26" s="28" t="s">
        <v>236</v>
      </c>
      <c r="AD26" s="39"/>
      <c r="AE26" s="40" t="s">
        <v>202</v>
      </c>
      <c r="AF26" s="39" t="s">
        <v>54</v>
      </c>
      <c r="AG26" s="39" t="s">
        <v>203</v>
      </c>
    </row>
    <row r="27" spans="1:99" customHeight="1" ht="135">
      <c r="A27" s="21" t="s">
        <v>39</v>
      </c>
      <c r="B27" s="22" t="s">
        <v>237</v>
      </c>
      <c r="C27" s="23" t="s">
        <v>238</v>
      </c>
      <c r="D27" s="23" t="s">
        <v>239</v>
      </c>
      <c r="E27" s="24" t="s">
        <v>240</v>
      </c>
      <c r="F27" s="25" t="s">
        <v>241</v>
      </c>
      <c r="G27" s="26" t="s">
        <v>242</v>
      </c>
      <c r="H27" s="27">
        <v>44662</v>
      </c>
      <c r="I27" s="28"/>
      <c r="J27" s="29">
        <v>46640</v>
      </c>
      <c r="K27" s="30" t="s">
        <v>47</v>
      </c>
      <c r="L27" s="31">
        <v>3300000</v>
      </c>
      <c r="M27" s="21">
        <v>10010</v>
      </c>
      <c r="N27" s="21"/>
      <c r="O27" s="32" t="s">
        <v>89</v>
      </c>
      <c r="P27" s="33" t="s">
        <v>196</v>
      </c>
      <c r="Q27" s="34">
        <v>17844</v>
      </c>
      <c r="R27" s="43">
        <v>18348</v>
      </c>
      <c r="S27" s="35">
        <f>R27</f>
        <v>18348</v>
      </c>
      <c r="T27" s="38" t="s">
        <v>243</v>
      </c>
      <c r="U27" s="37" t="str">
        <f>T27</f>
        <v>18792</v>
      </c>
      <c r="V27" s="38" t="s">
        <v>244</v>
      </c>
      <c r="W27" s="38"/>
      <c r="X27" s="38"/>
      <c r="Y27" s="38"/>
      <c r="Z27" s="38"/>
      <c r="AA27" s="21"/>
      <c r="AB27" s="21"/>
      <c r="AC27" s="28" t="s">
        <v>245</v>
      </c>
      <c r="AD27" s="39"/>
      <c r="AE27" s="40" t="s">
        <v>53</v>
      </c>
      <c r="AF27" s="39" t="s">
        <v>54</v>
      </c>
      <c r="AG27" s="39" t="s">
        <v>55</v>
      </c>
    </row>
    <row r="28" spans="1:99" customHeight="1" ht="75">
      <c r="A28" s="21" t="s">
        <v>39</v>
      </c>
      <c r="B28" s="22" t="s">
        <v>246</v>
      </c>
      <c r="C28" s="23" t="s">
        <v>247</v>
      </c>
      <c r="D28" s="23" t="s">
        <v>248</v>
      </c>
      <c r="E28" s="24" t="s">
        <v>249</v>
      </c>
      <c r="F28" s="25" t="s">
        <v>250</v>
      </c>
      <c r="G28" s="26" t="s">
        <v>251</v>
      </c>
      <c r="H28" s="27">
        <v>45849</v>
      </c>
      <c r="I28" s="69">
        <v>45849</v>
      </c>
      <c r="J28" s="29" t="s">
        <v>252</v>
      </c>
      <c r="K28" s="30" t="s">
        <v>47</v>
      </c>
      <c r="L28" s="31">
        <v>3300000</v>
      </c>
      <c r="M28" s="21">
        <v>10010</v>
      </c>
      <c r="N28" s="21"/>
      <c r="O28" s="32" t="s">
        <v>253</v>
      </c>
      <c r="P28" s="33" t="s">
        <v>196</v>
      </c>
      <c r="Q28" s="34">
        <v>20536</v>
      </c>
      <c r="R28" s="35">
        <v>21016</v>
      </c>
      <c r="S28" s="35">
        <f>R28</f>
        <v>21016</v>
      </c>
      <c r="T28" s="36" t="s">
        <v>254</v>
      </c>
      <c r="U28" s="37" t="str">
        <f>T28</f>
        <v>21432</v>
      </c>
      <c r="V28" s="35"/>
      <c r="W28" s="35"/>
      <c r="X28" s="35"/>
      <c r="Y28" s="35"/>
      <c r="Z28" s="35"/>
      <c r="AA28" s="21"/>
      <c r="AB28" s="21"/>
      <c r="AC28" s="28" t="s">
        <v>255</v>
      </c>
      <c r="AD28" s="79"/>
      <c r="AE28" s="40" t="s">
        <v>202</v>
      </c>
      <c r="AF28" s="39" t="s">
        <v>54</v>
      </c>
      <c r="AG28" s="39" t="s">
        <v>203</v>
      </c>
    </row>
    <row r="29" spans="1:99" customHeight="1" ht="105">
      <c r="A29" s="21" t="s">
        <v>39</v>
      </c>
      <c r="B29" s="22" t="s">
        <v>256</v>
      </c>
      <c r="C29" s="23" t="s">
        <v>257</v>
      </c>
      <c r="D29" s="23" t="s">
        <v>258</v>
      </c>
      <c r="E29" s="24" t="s">
        <v>259</v>
      </c>
      <c r="F29" s="25" t="s">
        <v>260</v>
      </c>
      <c r="G29" s="26" t="s">
        <v>261</v>
      </c>
      <c r="H29" s="27">
        <v>45115</v>
      </c>
      <c r="I29" s="28"/>
      <c r="J29" s="29" t="s">
        <v>262</v>
      </c>
      <c r="K29" s="30" t="s">
        <v>47</v>
      </c>
      <c r="L29" s="31">
        <v>3300000</v>
      </c>
      <c r="M29" s="41">
        <v>10010</v>
      </c>
      <c r="N29" s="41"/>
      <c r="O29" s="42" t="s">
        <v>263</v>
      </c>
      <c r="P29" s="33" t="s">
        <v>196</v>
      </c>
      <c r="Q29" s="34">
        <v>12037</v>
      </c>
      <c r="R29" s="35">
        <v>12462</v>
      </c>
      <c r="S29" s="35">
        <f>R29</f>
        <v>12462</v>
      </c>
      <c r="T29" s="36" t="s">
        <v>264</v>
      </c>
      <c r="U29" s="37" t="str">
        <f>T29</f>
        <v>12862</v>
      </c>
      <c r="V29" s="38" t="s">
        <v>265</v>
      </c>
      <c r="W29" s="38"/>
      <c r="X29" s="38"/>
      <c r="Y29" s="38"/>
      <c r="Z29" s="38"/>
      <c r="AA29" s="21"/>
      <c r="AB29" s="21"/>
      <c r="AC29" s="28" t="s">
        <v>266</v>
      </c>
      <c r="AD29" s="39"/>
      <c r="AE29" s="40" t="s">
        <v>267</v>
      </c>
      <c r="AF29" s="39" t="s">
        <v>54</v>
      </c>
      <c r="AG29" s="39" t="s">
        <v>268</v>
      </c>
    </row>
    <row r="30" spans="1:99" customHeight="1" ht="150">
      <c r="A30" s="21" t="s">
        <v>39</v>
      </c>
      <c r="B30" s="22" t="s">
        <v>269</v>
      </c>
      <c r="C30" s="23" t="s">
        <v>270</v>
      </c>
      <c r="D30" s="23" t="s">
        <v>271</v>
      </c>
      <c r="E30" s="80" t="s">
        <v>272</v>
      </c>
      <c r="F30" s="25" t="s">
        <v>273</v>
      </c>
      <c r="G30" s="26" t="s">
        <v>274</v>
      </c>
      <c r="H30" s="81">
        <v>45809</v>
      </c>
      <c r="I30" s="69">
        <v>45809</v>
      </c>
      <c r="J30" s="82" t="s">
        <v>275</v>
      </c>
      <c r="K30" s="30" t="s">
        <v>47</v>
      </c>
      <c r="L30" s="31">
        <v>1800000</v>
      </c>
      <c r="M30" s="21">
        <v>10010</v>
      </c>
      <c r="N30" s="21"/>
      <c r="O30" s="42">
        <v>45991</v>
      </c>
      <c r="P30" s="33" t="s">
        <v>276</v>
      </c>
      <c r="Q30" s="34">
        <v>24003</v>
      </c>
      <c r="R30" s="43">
        <v>24561</v>
      </c>
      <c r="S30" s="35">
        <f>R30</f>
        <v>24561</v>
      </c>
      <c r="T30" s="38" t="s">
        <v>277</v>
      </c>
      <c r="U30" s="37" t="str">
        <f>T30</f>
        <v>25122</v>
      </c>
      <c r="V30" s="35"/>
      <c r="W30" s="35"/>
      <c r="X30" s="35"/>
      <c r="Y30" s="35"/>
      <c r="Z30" s="35"/>
      <c r="AA30" s="21"/>
      <c r="AB30" s="21"/>
      <c r="AC30" s="28" t="s">
        <v>278</v>
      </c>
      <c r="AD30" s="39"/>
      <c r="AE30" s="40" t="s">
        <v>279</v>
      </c>
      <c r="AF30" s="39" t="s">
        <v>54</v>
      </c>
      <c r="AG30" s="39" t="s">
        <v>280</v>
      </c>
    </row>
    <row r="31" spans="1:99" customHeight="1" ht="90">
      <c r="A31" s="21" t="s">
        <v>39</v>
      </c>
      <c r="B31" s="22" t="s">
        <v>281</v>
      </c>
      <c r="C31" s="23" t="s">
        <v>282</v>
      </c>
      <c r="D31" s="23" t="s">
        <v>283</v>
      </c>
      <c r="E31" s="24" t="s">
        <v>284</v>
      </c>
      <c r="F31" s="25" t="s">
        <v>285</v>
      </c>
      <c r="G31" s="26" t="s">
        <v>286</v>
      </c>
      <c r="H31" s="27" t="s">
        <v>287</v>
      </c>
      <c r="I31" s="28"/>
      <c r="J31" s="29" t="s">
        <v>288</v>
      </c>
      <c r="K31" s="30" t="s">
        <v>47</v>
      </c>
      <c r="L31" s="31">
        <v>1800000</v>
      </c>
      <c r="M31" s="41">
        <v>10010</v>
      </c>
      <c r="N31" s="41"/>
      <c r="O31" s="42">
        <v>46014</v>
      </c>
      <c r="P31" s="33" t="s">
        <v>289</v>
      </c>
      <c r="Q31" s="34" t="s">
        <v>290</v>
      </c>
      <c r="R31" s="38" t="s">
        <v>291</v>
      </c>
      <c r="S31" s="35" t="str">
        <f>R31</f>
        <v>09732</v>
      </c>
      <c r="T31" s="38" t="s">
        <v>292</v>
      </c>
      <c r="U31" s="37" t="str">
        <f>T31</f>
        <v>09922</v>
      </c>
      <c r="V31" s="38" t="s">
        <v>293</v>
      </c>
      <c r="W31" s="38"/>
      <c r="X31" s="38"/>
      <c r="Y31" s="38"/>
      <c r="Z31" s="38"/>
      <c r="AA31" s="21"/>
      <c r="AB31" s="21"/>
      <c r="AC31" s="48" t="s">
        <v>294</v>
      </c>
      <c r="AD31" s="39"/>
      <c r="AE31" s="40" t="s">
        <v>53</v>
      </c>
      <c r="AF31" s="39" t="s">
        <v>54</v>
      </c>
      <c r="AG31" s="39" t="s">
        <v>55</v>
      </c>
    </row>
    <row r="32" spans="1:99" customHeight="1" ht="90">
      <c r="A32" s="21" t="s">
        <v>39</v>
      </c>
      <c r="B32" s="22" t="s">
        <v>295</v>
      </c>
      <c r="C32" s="70" t="s">
        <v>296</v>
      </c>
      <c r="D32" s="23" t="s">
        <v>297</v>
      </c>
      <c r="E32" s="24" t="s">
        <v>298</v>
      </c>
      <c r="F32" s="25" t="s">
        <v>299</v>
      </c>
      <c r="G32" s="26" t="s">
        <v>300</v>
      </c>
      <c r="H32" s="27">
        <v>45056</v>
      </c>
      <c r="I32" s="28"/>
      <c r="J32" s="29" t="s">
        <v>301</v>
      </c>
      <c r="K32" s="30" t="s">
        <v>302</v>
      </c>
      <c r="L32" s="31">
        <v>1800000</v>
      </c>
      <c r="M32" s="41">
        <v>10010</v>
      </c>
      <c r="N32" s="41"/>
      <c r="O32" s="42" t="s">
        <v>303</v>
      </c>
      <c r="P32" s="83" t="s">
        <v>304</v>
      </c>
      <c r="Q32" s="34">
        <v>7770</v>
      </c>
      <c r="R32" s="35">
        <v>7997</v>
      </c>
      <c r="S32" s="35">
        <f>R32</f>
        <v>7997</v>
      </c>
      <c r="T32" s="43">
        <v>8223</v>
      </c>
      <c r="U32" s="37">
        <f>T32</f>
        <v>8223</v>
      </c>
      <c r="V32" s="35"/>
      <c r="W32" s="35"/>
      <c r="X32" s="35"/>
      <c r="Y32" s="35"/>
      <c r="Z32" s="35"/>
      <c r="AA32" s="21"/>
      <c r="AB32" s="21"/>
      <c r="AC32" s="28" t="s">
        <v>305</v>
      </c>
      <c r="AD32" s="39"/>
      <c r="AE32" s="40" t="s">
        <v>202</v>
      </c>
      <c r="AF32" s="39" t="s">
        <v>54</v>
      </c>
      <c r="AG32" s="39" t="s">
        <v>203</v>
      </c>
    </row>
    <row r="33" spans="1:99" customHeight="1" ht="105">
      <c r="A33" s="21" t="s">
        <v>39</v>
      </c>
      <c r="B33" s="22" t="s">
        <v>306</v>
      </c>
      <c r="C33" s="23" t="s">
        <v>307</v>
      </c>
      <c r="D33" s="23" t="s">
        <v>308</v>
      </c>
      <c r="E33" s="24" t="s">
        <v>309</v>
      </c>
      <c r="F33" s="25" t="s">
        <v>310</v>
      </c>
      <c r="G33" s="26" t="s">
        <v>311</v>
      </c>
      <c r="H33" s="27" t="s">
        <v>312</v>
      </c>
      <c r="I33" s="28"/>
      <c r="J33" s="29" t="s">
        <v>313</v>
      </c>
      <c r="K33" s="30" t="s">
        <v>47</v>
      </c>
      <c r="L33" s="31">
        <v>3300000</v>
      </c>
      <c r="M33" s="21">
        <v>10010</v>
      </c>
      <c r="N33" s="21"/>
      <c r="O33" s="42">
        <v>46007</v>
      </c>
      <c r="P33" s="33" t="s">
        <v>314</v>
      </c>
      <c r="Q33" s="34">
        <v>8271</v>
      </c>
      <c r="R33" s="43">
        <v>8739</v>
      </c>
      <c r="S33" s="35">
        <f>R33</f>
        <v>8739</v>
      </c>
      <c r="T33" s="35">
        <v>9178</v>
      </c>
      <c r="U33" s="37">
        <f>T33</f>
        <v>9178</v>
      </c>
      <c r="V33" s="38" t="s">
        <v>315</v>
      </c>
      <c r="W33" s="38"/>
      <c r="X33" s="38"/>
      <c r="Y33" s="38"/>
      <c r="Z33" s="38"/>
      <c r="AA33" s="21"/>
      <c r="AB33" s="21"/>
      <c r="AC33" s="28" t="s">
        <v>316</v>
      </c>
      <c r="AD33" s="39"/>
      <c r="AE33" s="40" t="s">
        <v>202</v>
      </c>
      <c r="AF33" s="39" t="s">
        <v>54</v>
      </c>
      <c r="AG33" s="39" t="s">
        <v>203</v>
      </c>
    </row>
    <row r="34" spans="1:99" customHeight="1" ht="75">
      <c r="A34" s="21" t="s">
        <v>39</v>
      </c>
      <c r="B34" s="22" t="s">
        <v>317</v>
      </c>
      <c r="C34" s="22" t="s">
        <v>318</v>
      </c>
      <c r="D34" s="23" t="s">
        <v>319</v>
      </c>
      <c r="E34" s="24" t="s">
        <v>320</v>
      </c>
      <c r="F34" s="25" t="s">
        <v>321</v>
      </c>
      <c r="G34" s="26" t="s">
        <v>322</v>
      </c>
      <c r="H34" s="27">
        <v>45231</v>
      </c>
      <c r="I34" s="28"/>
      <c r="J34" s="29" t="s">
        <v>323</v>
      </c>
      <c r="K34" s="30" t="s">
        <v>47</v>
      </c>
      <c r="L34" s="31">
        <v>1800000</v>
      </c>
      <c r="M34" s="21">
        <v>10010</v>
      </c>
      <c r="N34" s="21"/>
      <c r="O34" s="42">
        <v>46017</v>
      </c>
      <c r="P34" s="33" t="s">
        <v>196</v>
      </c>
      <c r="Q34" s="34">
        <v>10804</v>
      </c>
      <c r="R34" s="43">
        <v>11106</v>
      </c>
      <c r="S34" s="35">
        <f>R34</f>
        <v>11106</v>
      </c>
      <c r="T34" s="38" t="s">
        <v>324</v>
      </c>
      <c r="U34" s="37" t="str">
        <f>T34</f>
        <v>11401</v>
      </c>
      <c r="V34" s="38" t="s">
        <v>325</v>
      </c>
      <c r="W34" s="35" t="str">
        <f>V34</f>
        <v>11807</v>
      </c>
      <c r="X34" s="38"/>
      <c r="Y34" s="35">
        <f>X34</f>
        <v>0</v>
      </c>
      <c r="Z34" s="38"/>
      <c r="AA34" s="21"/>
      <c r="AB34" s="21"/>
      <c r="AC34" s="28" t="s">
        <v>326</v>
      </c>
      <c r="AD34" s="39"/>
      <c r="AE34" s="40" t="s">
        <v>202</v>
      </c>
      <c r="AF34" s="39" t="s">
        <v>54</v>
      </c>
      <c r="AG34" s="39" t="s">
        <v>203</v>
      </c>
    </row>
    <row r="35" spans="1:99" customHeight="1" ht="75">
      <c r="A35" s="84" t="s">
        <v>39</v>
      </c>
      <c r="B35" s="85" t="s">
        <v>327</v>
      </c>
      <c r="C35" s="85" t="s">
        <v>328</v>
      </c>
      <c r="D35" s="86" t="s">
        <v>329</v>
      </c>
      <c r="E35" s="87" t="s">
        <v>330</v>
      </c>
      <c r="F35" s="88" t="s">
        <v>331</v>
      </c>
      <c r="G35" s="89"/>
      <c r="H35" s="90" t="s">
        <v>332</v>
      </c>
      <c r="I35" s="91"/>
      <c r="J35" s="92" t="s">
        <v>333</v>
      </c>
      <c r="K35" s="93" t="s">
        <v>47</v>
      </c>
      <c r="L35" s="94">
        <v>1800000</v>
      </c>
      <c r="M35" s="95">
        <v>10010</v>
      </c>
      <c r="N35" s="95"/>
      <c r="O35" s="96" t="s">
        <v>334</v>
      </c>
      <c r="P35" s="83" t="s">
        <v>335</v>
      </c>
      <c r="Q35" s="97">
        <v>8537</v>
      </c>
      <c r="R35" s="98"/>
      <c r="S35" s="35">
        <f>R35</f>
        <v>0</v>
      </c>
      <c r="T35" s="45"/>
      <c r="U35" s="45"/>
      <c r="V35" s="35"/>
      <c r="W35" s="35"/>
      <c r="X35" s="35"/>
      <c r="Y35" s="35"/>
      <c r="Z35" s="35"/>
      <c r="AA35" s="21"/>
      <c r="AB35" s="21"/>
      <c r="AC35" s="91" t="s">
        <v>336</v>
      </c>
      <c r="AD35" s="39"/>
      <c r="AE35" s="99" t="s">
        <v>149</v>
      </c>
      <c r="AF35" s="39" t="s">
        <v>54</v>
      </c>
      <c r="AG35" s="79" t="s">
        <v>150</v>
      </c>
    </row>
    <row r="36" spans="1:99" customHeight="1" ht="90">
      <c r="A36" s="21" t="s">
        <v>39</v>
      </c>
      <c r="B36" s="22" t="s">
        <v>337</v>
      </c>
      <c r="C36" s="23" t="s">
        <v>338</v>
      </c>
      <c r="D36" s="23" t="s">
        <v>339</v>
      </c>
      <c r="E36" s="24" t="s">
        <v>340</v>
      </c>
      <c r="F36" s="25" t="s">
        <v>341</v>
      </c>
      <c r="G36" s="100"/>
      <c r="H36" s="27" t="s">
        <v>342</v>
      </c>
      <c r="I36" s="28"/>
      <c r="J36" s="29">
        <v>46054</v>
      </c>
      <c r="K36" s="30" t="s">
        <v>47</v>
      </c>
      <c r="L36" s="31">
        <v>3300000</v>
      </c>
      <c r="M36" s="21">
        <v>10010</v>
      </c>
      <c r="N36" s="21"/>
      <c r="O36" s="32" t="s">
        <v>343</v>
      </c>
      <c r="P36" s="101"/>
      <c r="Q36" s="34">
        <v>19219</v>
      </c>
      <c r="R36" s="35"/>
      <c r="S36" s="35">
        <f>R36</f>
        <v>0</v>
      </c>
      <c r="T36" s="43"/>
      <c r="U36" s="37">
        <f>T36</f>
        <v>0</v>
      </c>
      <c r="V36" s="35"/>
      <c r="W36" s="35"/>
      <c r="X36" s="35"/>
      <c r="Y36" s="35"/>
      <c r="Z36" s="35"/>
      <c r="AA36" s="21"/>
      <c r="AB36" s="21"/>
      <c r="AC36" s="28" t="s">
        <v>344</v>
      </c>
      <c r="AD36" s="39"/>
      <c r="AE36" s="40" t="s">
        <v>202</v>
      </c>
      <c r="AF36" s="39" t="s">
        <v>54</v>
      </c>
      <c r="AG36" s="39" t="s">
        <v>203</v>
      </c>
    </row>
    <row r="37" spans="1:99" customHeight="1" ht="105">
      <c r="A37" s="21" t="s">
        <v>39</v>
      </c>
      <c r="B37" s="23" t="s">
        <v>345</v>
      </c>
      <c r="C37" s="70" t="s">
        <v>346</v>
      </c>
      <c r="D37" s="23" t="s">
        <v>347</v>
      </c>
      <c r="E37" s="64" t="s">
        <v>348</v>
      </c>
      <c r="F37" s="102" t="s">
        <v>349</v>
      </c>
      <c r="G37" s="103"/>
      <c r="H37" s="60" t="s">
        <v>350</v>
      </c>
      <c r="I37" s="28"/>
      <c r="J37" s="61" t="s">
        <v>351</v>
      </c>
      <c r="K37" s="62" t="s">
        <v>47</v>
      </c>
      <c r="L37" s="63">
        <v>3000000</v>
      </c>
      <c r="M37" s="41">
        <v>10010</v>
      </c>
      <c r="N37" s="41"/>
      <c r="O37" s="104">
        <v>45930</v>
      </c>
      <c r="P37" s="105" t="s">
        <v>352</v>
      </c>
      <c r="Q37" s="106"/>
      <c r="R37" s="43"/>
      <c r="S37" s="35">
        <f>R37</f>
        <v>0</v>
      </c>
      <c r="T37" s="43"/>
      <c r="U37" s="35">
        <f>T37</f>
        <v>0</v>
      </c>
      <c r="V37" s="35"/>
      <c r="W37" s="35"/>
      <c r="X37" s="35"/>
      <c r="Y37" s="35"/>
      <c r="Z37" s="35"/>
      <c r="AA37" s="21"/>
      <c r="AB37" s="21"/>
      <c r="AC37" s="28" t="s">
        <v>353</v>
      </c>
      <c r="AD37" s="39"/>
      <c r="AE37" s="67"/>
      <c r="AF37" s="39" t="s">
        <v>54</v>
      </c>
      <c r="AG37" s="68"/>
    </row>
    <row r="38" spans="1:99" customHeight="1" ht="150">
      <c r="A38" s="107" t="s">
        <v>111</v>
      </c>
      <c r="B38" s="51" t="s">
        <v>354</v>
      </c>
      <c r="C38" s="108" t="s">
        <v>355</v>
      </c>
      <c r="D38" s="51" t="s">
        <v>356</v>
      </c>
      <c r="E38" s="109" t="s">
        <v>357</v>
      </c>
      <c r="F38" s="110" t="s">
        <v>358</v>
      </c>
      <c r="G38" s="111"/>
      <c r="H38" s="60" t="s">
        <v>359</v>
      </c>
      <c r="I38" s="76">
        <v>45168</v>
      </c>
      <c r="J38" s="112" t="s">
        <v>360</v>
      </c>
      <c r="K38" s="62" t="s">
        <v>47</v>
      </c>
      <c r="L38" s="63">
        <v>250000</v>
      </c>
      <c r="M38" s="41">
        <v>10010</v>
      </c>
      <c r="N38" s="41"/>
      <c r="O38" s="65" t="s">
        <v>361</v>
      </c>
      <c r="P38" s="113" t="s">
        <v>362</v>
      </c>
      <c r="Q38" s="106"/>
      <c r="R38" s="35"/>
      <c r="S38" s="35">
        <f>R38</f>
        <v>0</v>
      </c>
      <c r="T38" s="35"/>
      <c r="U38" s="35">
        <f>T38</f>
        <v>0</v>
      </c>
      <c r="V38" s="35"/>
      <c r="W38" s="35"/>
      <c r="X38" s="35"/>
      <c r="Y38" s="35"/>
      <c r="Z38" s="35"/>
      <c r="AA38" s="21"/>
      <c r="AB38" s="21"/>
      <c r="AC38" s="107"/>
      <c r="AD38" s="39"/>
      <c r="AE38" s="67"/>
      <c r="AF38" s="39" t="s">
        <v>54</v>
      </c>
      <c r="AG38" s="68"/>
    </row>
  </sheetData>
  <mergeCells>
    <mergeCell ref="AF1:AF2"/>
    <mergeCell ref="AG1:AG2"/>
    <mergeCell ref="U1:V1"/>
    <mergeCell ref="W1:X1"/>
    <mergeCell ref="Y1:Z1"/>
    <mergeCell ref="AC1:AC2"/>
    <mergeCell ref="AD1:AD2"/>
    <mergeCell ref="AE1:AE2"/>
    <mergeCell ref="M1:M2"/>
    <mergeCell ref="N1:N2"/>
    <mergeCell ref="O1:O2"/>
    <mergeCell ref="P1:P2"/>
    <mergeCell ref="Q1:R1"/>
    <mergeCell ref="S1:T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  <mergeCell ref="AA1:AB1"/>
  </mergeCells>
  <conditionalFormatting sqref="B23:D23 B27:D27 B33:D34">
    <cfRule type="expression" dxfId="0" priority="4" stopIfTrue="1">
      <formula>AND(COUNTIF(#REF!,B23)+COUNTIF(#REF!,B23)+COUNTIF(#REF!,B23)&gt;1,NOT(ISBLANK(B23)))</formula>
    </cfRule>
  </conditionalFormatting>
  <conditionalFormatting sqref="B12:B34">
    <cfRule type="expression" dxfId="1" priority="2" stopIfTrue="1">
      <formula>AND(COUNTIF(#REF!,B12)+COUNTIF(#REF!,B12)+COUNTIF(#REF!,B12)&gt;1,NOT(ISBLANK(B12)))</formula>
    </cfRule>
  </conditionalFormatting>
  <conditionalFormatting sqref="B10:D10">
    <cfRule type="expression" dxfId="2" priority="3" stopIfTrue="1">
      <formula>AND(COUNTIF(#REF!,B10)+COUNTIF(#REF!,B10)+COUNTIF(#REF!,B10)&gt;1,NOT(ISBLANK(B10)))</formula>
    </cfRule>
  </conditionalFormatting>
  <conditionalFormatting sqref="B3:D7">
    <cfRule type="expression" dxfId="3" priority="1" stopIfTrue="1">
      <formula>AND(COUNTIF(#REF!,B3)+COUNTIF(#REF!,B3)+COUNTIF(#REF!,B3)&gt;1,NOT(ISBLANK(B3)))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An Quân - 64IT2</dc:creator>
  <cp:lastModifiedBy>Nguyễn An Quân - 64IT2</cp:lastModifiedBy>
  <dcterms:created xsi:type="dcterms:W3CDTF">2026-06-06T16:18:47+00:00</dcterms:created>
  <dcterms:modified xsi:type="dcterms:W3CDTF">2026-06-06T16:19:34+00:00</dcterms:modified>
  <dc:title/>
  <dc:description/>
  <dc:subject/>
  <cp:keywords/>
  <cp:category/>
</cp:coreProperties>
</file>